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S:\Teams\Communications\Publishing and editorial\Published online - no project folder\2021\07_July\IATI papers East Africa\Datasets\"/>
    </mc:Choice>
  </mc:AlternateContent>
  <xr:revisionPtr revIDLastSave="0" documentId="13_ncr:1_{C449B9DD-D539-4B91-AD90-450D12046536}" xr6:coauthVersionLast="47" xr6:coauthVersionMax="47" xr10:uidLastSave="{00000000-0000-0000-0000-000000000000}"/>
  <bookViews>
    <workbookView xWindow="-110" yWindow="-110" windowWidth="19420" windowHeight="10420" firstSheet="3" activeTab="3" xr2:uid="{D2DF6A24-27DD-4E3E-9BD6-662D0CB67669}"/>
  </bookViews>
  <sheets>
    <sheet name="Figure 1" sheetId="60" r:id="rId1"/>
    <sheet name="Figure 2" sheetId="1" r:id="rId2"/>
    <sheet name="Figure 3" sheetId="59" r:id="rId3"/>
    <sheet name="Figure 4" sheetId="57" r:id="rId4"/>
    <sheet name="Figure 5" sheetId="61" r:id="rId5"/>
    <sheet name="Figure 6" sheetId="62" r:id="rId6"/>
    <sheet name="Figure 7" sheetId="63" r:id="rId7"/>
    <sheet name="Figure 8" sheetId="6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Y" localSheetId="0">#REF!</definedName>
    <definedName name="\Y" localSheetId="1">#REF!</definedName>
    <definedName name="\Y" localSheetId="2">#REF!</definedName>
    <definedName name="\Y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EX9596" localSheetId="0">#REF!</definedName>
    <definedName name="_EX9596" localSheetId="1">#REF!</definedName>
    <definedName name="_EX9596" localSheetId="2">#REF!</definedName>
    <definedName name="_EX9596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drra" localSheetId="0">#REF!</definedName>
    <definedName name="adrra" localSheetId="1">#REF!</definedName>
    <definedName name="adrra" localSheetId="2">#REF!</definedName>
    <definedName name="adrra">#REF!</definedName>
    <definedName name="adsadrr" localSheetId="0" hidden="1">#REF!</definedName>
    <definedName name="adsadrr" localSheetId="1" hidden="1">#REF!</definedName>
    <definedName name="adsadrr" localSheetId="2" hidden="1">#REF!</definedName>
    <definedName name="adsadrr" hidden="1">#REF!</definedName>
    <definedName name="ALLBIRR" localSheetId="0">#REF!</definedName>
    <definedName name="ALLBIRR" localSheetId="1">#REF!</definedName>
    <definedName name="ALLBIRR" localSheetId="2">#REF!</definedName>
    <definedName name="ALLBIRR">#REF!</definedName>
    <definedName name="AllData" localSheetId="0">#REF!</definedName>
    <definedName name="AllData" localSheetId="1">#REF!</definedName>
    <definedName name="AllData" localSheetId="2">#REF!</definedName>
    <definedName name="AllData">#REF!</definedName>
    <definedName name="ALLSDR" localSheetId="0">#REF!</definedName>
    <definedName name="ALLSDR" localSheetId="1">#REF!</definedName>
    <definedName name="ALLSDR" localSheetId="2">#REF!</definedName>
    <definedName name="ALLSDR">#REF!</definedName>
    <definedName name="asdrae" localSheetId="0" hidden="1">#REF!</definedName>
    <definedName name="asdrae" localSheetId="1" hidden="1">#REF!</definedName>
    <definedName name="asdrae" localSheetId="2" hidden="1">#REF!</definedName>
    <definedName name="asdrae" hidden="1">#REF!</definedName>
    <definedName name="asdrra" localSheetId="0">#REF!</definedName>
    <definedName name="asdrra" localSheetId="1">#REF!</definedName>
    <definedName name="asdrra" localSheetId="2">#REF!</definedName>
    <definedName name="asdrra">#REF!</definedName>
    <definedName name="ase" localSheetId="0">#REF!</definedName>
    <definedName name="ase" localSheetId="1">#REF!</definedName>
    <definedName name="ase" localSheetId="2">#REF!</definedName>
    <definedName name="ase">#REF!</definedName>
    <definedName name="aser" localSheetId="0">#REF!</definedName>
    <definedName name="aser" localSheetId="1">#REF!</definedName>
    <definedName name="aser" localSheetId="2">#REF!</definedName>
    <definedName name="aser">#REF!</definedName>
    <definedName name="asraa" localSheetId="0">#REF!</definedName>
    <definedName name="asraa" localSheetId="1">#REF!</definedName>
    <definedName name="asraa" localSheetId="2">#REF!</definedName>
    <definedName name="asraa">#REF!</definedName>
    <definedName name="asrraa44" localSheetId="0">#REF!</definedName>
    <definedName name="asrraa44" localSheetId="1">#REF!</definedName>
    <definedName name="asrraa44" localSheetId="2">#REF!</definedName>
    <definedName name="asrraa44">#REF!</definedName>
    <definedName name="ASSUM" localSheetId="0">#REF!</definedName>
    <definedName name="ASSUM" localSheetId="1">#REF!</definedName>
    <definedName name="ASSUM" localSheetId="2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1">#REF!</definedName>
    <definedName name="b" localSheetId="2">#REF!</definedName>
    <definedName name="b">#REF!</definedName>
    <definedName name="cc" localSheetId="0">#REF!</definedName>
    <definedName name="cc" localSheetId="1">#REF!</definedName>
    <definedName name="cc" localSheetId="2">#REF!</definedName>
    <definedName name="cc">#REF!</definedName>
    <definedName name="countries">[2]lists!$A$2:$A$190</definedName>
    <definedName name="Crt" localSheetId="0">#REF!</definedName>
    <definedName name="Crt" localSheetId="1">#REF!</definedName>
    <definedName name="Crt" localSheetId="2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1">#REF!</definedName>
    <definedName name="Dataset" localSheetId="2">#REF!</definedName>
    <definedName name="Dataset">#REF!</definedName>
    <definedName name="dd" localSheetId="0">#REF!</definedName>
    <definedName name="dd" localSheetId="1">#REF!</definedName>
    <definedName name="dd" localSheetId="2">#REF!</definedName>
    <definedName name="dd">#REF!</definedName>
    <definedName name="Deal_Date">'[1]Inter-Bank'!$B$5</definedName>
    <definedName name="DEBT" localSheetId="0">#REF!</definedName>
    <definedName name="DEBT" localSheetId="1">#REF!</definedName>
    <definedName name="DEBT" localSheetId="2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1">#REF!</definedName>
    <definedName name="developingcountries" localSheetId="2">#REF!</definedName>
    <definedName name="developingcountries">#REF!</definedName>
    <definedName name="Donors" localSheetId="0">#REF!</definedName>
    <definedName name="Donors" localSheetId="1">#REF!</definedName>
    <definedName name="Donors" localSheetId="2">#REF!</definedName>
    <definedName name="Donors">#REF!</definedName>
    <definedName name="ee" localSheetId="0">#REF!</definedName>
    <definedName name="ee" localSheetId="1">#REF!</definedName>
    <definedName name="ee" localSheetId="2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1">#REF!</definedName>
    <definedName name="INTEREST" localSheetId="2">#REF!</definedName>
    <definedName name="INTEREST">#REF!</definedName>
    <definedName name="Lowest_Inter_Bank_Rate">'[1]Inter-Bank'!$M$5</definedName>
    <definedName name="MEDTERM" localSheetId="0">#REF!</definedName>
    <definedName name="MEDTERM" localSheetId="1">#REF!</definedName>
    <definedName name="MEDTERM" localSheetId="2">#REF!</definedName>
    <definedName name="MEDTERM">#REF!</definedName>
    <definedName name="nmBlankCell" localSheetId="0">#REF!</definedName>
    <definedName name="nmBlankCell" localSheetId="1">#REF!</definedName>
    <definedName name="nmBlankCell" localSheetId="2">#REF!</definedName>
    <definedName name="nmBlankCell">#REF!</definedName>
    <definedName name="nmBlankRow" localSheetId="0">#REF!</definedName>
    <definedName name="nmBlankRow" localSheetId="1">#REF!</definedName>
    <definedName name="nmBlankRow" localSheetId="2">#REF!</definedName>
    <definedName name="nmBlankRow">#REF!</definedName>
    <definedName name="nmColumnHeader" localSheetId="0">#REF!</definedName>
    <definedName name="nmColumnHeader" localSheetId="1">#REF!</definedName>
    <definedName name="nmColumnHeader" localSheetId="2">#REF!</definedName>
    <definedName name="nmColumnHeader">#REF!</definedName>
    <definedName name="nmData" localSheetId="0">#REF!</definedName>
    <definedName name="nmData" localSheetId="1">#REF!</definedName>
    <definedName name="nmData" localSheetId="2">#REF!</definedName>
    <definedName name="nmData">#REF!</definedName>
    <definedName name="nmIndexTable" localSheetId="0">#REF!</definedName>
    <definedName name="nmIndexTable" localSheetId="1">#REF!</definedName>
    <definedName name="nmIndexTable" localSheetId="2">#REF!</definedName>
    <definedName name="nmIndexTable">#REF!</definedName>
    <definedName name="nmReportFooter" localSheetId="0">#REF!</definedName>
    <definedName name="nmReportFooter" localSheetId="1">#REF!</definedName>
    <definedName name="nmReportFooter" localSheetId="2">#REF!</definedName>
    <definedName name="nmReportFooter">#REF!</definedName>
    <definedName name="nmReportHeader" localSheetId="0">#REF!:R0</definedName>
    <definedName name="nmReportHeader" localSheetId="1">#REF!:R0</definedName>
    <definedName name="nmReportHeader" localSheetId="2">#REF!:R0</definedName>
    <definedName name="nmReportHeader">#REF!:R0</definedName>
    <definedName name="nmReportNotes" localSheetId="0">#REF!</definedName>
    <definedName name="nmReportNotes" localSheetId="1">#REF!</definedName>
    <definedName name="nmReportNotes" localSheetId="2">#REF!</definedName>
    <definedName name="nmReportNotes">#REF!</definedName>
    <definedName name="nmRowHeader" localSheetId="0">#REF!</definedName>
    <definedName name="nmRowHeader" localSheetId="1">#REF!</definedName>
    <definedName name="nmRowHeader" localSheetId="2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>#REF!</definedName>
    <definedName name="qrtdata2" localSheetId="0">'[8]Authnot Prelim'!#REF!</definedName>
    <definedName name="qrtdata2" localSheetId="1">'[8]Authnot Prelim'!#REF!</definedName>
    <definedName name="qrtdata2" localSheetId="2">'[8]Authnot Prelim'!#REF!</definedName>
    <definedName name="qrtdata2">'[8]Authnot Prelim'!#REF!</definedName>
    <definedName name="QtrData" localSheetId="0">'[8]Authnot Prelim'!#REF!</definedName>
    <definedName name="QtrData" localSheetId="1">'[8]Authnot Prelim'!#REF!</definedName>
    <definedName name="QtrData" localSheetId="2">'[8]Authnot Prelim'!#REF!</definedName>
    <definedName name="QtrData">'[8]Authnot Prelim'!#REF!</definedName>
    <definedName name="raaesrr" localSheetId="0">#REF!</definedName>
    <definedName name="raaesrr" localSheetId="1">#REF!</definedName>
    <definedName name="raaesrr" localSheetId="2">#REF!</definedName>
    <definedName name="raaesrr">#REF!</definedName>
    <definedName name="raas" localSheetId="0">#REF!</definedName>
    <definedName name="raas" localSheetId="1">#REF!</definedName>
    <definedName name="raas" localSheetId="2">#REF!</definedName>
    <definedName name="raas">#REF!</definedName>
    <definedName name="Regions">'[9]OECD ODA Recipients'!$A$5:$C$187</definedName>
    <definedName name="rrasrra" localSheetId="0">#REF!</definedName>
    <definedName name="rrasrra" localSheetId="1">#REF!</definedName>
    <definedName name="rrasrra" localSheetId="2">#REF!</definedName>
    <definedName name="rrasrra">#REF!</definedName>
    <definedName name="Spread_Between_Highest_and_Lowest_Rates">'[1]Inter-Bank'!$N$5</definedName>
    <definedName name="ss" localSheetId="0">#REF!</definedName>
    <definedName name="ss" localSheetId="1">#REF!</definedName>
    <definedName name="ss" localSheetId="2">#REF!</definedName>
    <definedName name="ss">#REF!</definedName>
    <definedName name="Table_3.5b" localSheetId="0">#REF!</definedName>
    <definedName name="Table_3.5b" localSheetId="1">#REF!</definedName>
    <definedName name="Table_3.5b" localSheetId="2">#REF!</definedName>
    <definedName name="Table_3.5b">#REF!</definedName>
    <definedName name="TOC" localSheetId="0">#REF!</definedName>
    <definedName name="TOC" localSheetId="1">#REF!</definedName>
    <definedName name="TOC" localSheetId="2">#REF!</definedName>
    <definedName name="TOC">#REF!</definedName>
    <definedName name="tt" localSheetId="0">#REF!</definedName>
    <definedName name="tt" localSheetId="1">#REF!</definedName>
    <definedName name="tt" localSheetId="2">#REF!</definedName>
    <definedName name="tt">#REF!</definedName>
    <definedName name="tta" localSheetId="0">#REF!</definedName>
    <definedName name="tta" localSheetId="1">#REF!</definedName>
    <definedName name="tta" localSheetId="2">#REF!</definedName>
    <definedName name="tta">#REF!</definedName>
    <definedName name="ttaa" localSheetId="0">#REF!</definedName>
    <definedName name="ttaa" localSheetId="1">#REF!</definedName>
    <definedName name="ttaa" localSheetId="2">#REF!</definedName>
    <definedName name="ttaa">#REF!</definedName>
    <definedName name="USSR" localSheetId="0">#REF!</definedName>
    <definedName name="USSR" localSheetId="1">#REF!</definedName>
    <definedName name="USSR" localSheetId="2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1">#REF!</definedName>
    <definedName name="zrrae" localSheetId="2">#REF!</definedName>
    <definedName name="zrrae">#REF!</definedName>
    <definedName name="zzrr" localSheetId="0">#REF!</definedName>
    <definedName name="zzrr" localSheetId="1">#REF!</definedName>
    <definedName name="zzrr" localSheetId="2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<sst xmlns="http://schemas.openxmlformats.org/spreadsheetml/2006/main" count="169" uniqueCount="75">
  <si>
    <t>Source:</t>
  </si>
  <si>
    <t>Notes:</t>
  </si>
  <si>
    <t>Author:</t>
  </si>
  <si>
    <t>Geographical information:</t>
  </si>
  <si>
    <t xml:space="preserve">Analysis of aid flows to Kenya before and during Covid-19 </t>
  </si>
  <si>
    <t>Figure 1</t>
  </si>
  <si>
    <t>Development Initiatives based on IATI data.</t>
  </si>
  <si>
    <t>IFI = international financial institution, OOFs = Other Official Flows. See Table A1 for the full list of bilateral donors, IFIs and multilateral institutions</t>
  </si>
  <si>
    <t>Kenya</t>
  </si>
  <si>
    <t>Eastone Owino</t>
  </si>
  <si>
    <t>Multilateral</t>
  </si>
  <si>
    <t>IFIs</t>
  </si>
  <si>
    <t>Bilateral</t>
  </si>
  <si>
    <t>ODA</t>
  </si>
  <si>
    <t>OOFs</t>
  </si>
  <si>
    <t xml:space="preserve">Descriptive title </t>
  </si>
  <si>
    <t>Figure 2</t>
  </si>
  <si>
    <t>Loans</t>
  </si>
  <si>
    <t>Grants</t>
  </si>
  <si>
    <t>Figure 3</t>
  </si>
  <si>
    <t>IMF = International Monetary Fund.</t>
  </si>
  <si>
    <t>Unspecified</t>
  </si>
  <si>
    <t>World Bank</t>
  </si>
  <si>
    <t>IMF</t>
  </si>
  <si>
    <t>African Development Bank Group</t>
  </si>
  <si>
    <t>Figure 4</t>
  </si>
  <si>
    <t>UNOCHA</t>
  </si>
  <si>
    <t>International Fund for Agricultural Development</t>
  </si>
  <si>
    <t>UNDP</t>
  </si>
  <si>
    <t>UNICEF</t>
  </si>
  <si>
    <t>Global Fund</t>
  </si>
  <si>
    <t>World Food Programme</t>
  </si>
  <si>
    <t>Figure 5</t>
  </si>
  <si>
    <t>Other flows</t>
  </si>
  <si>
    <t>Spain</t>
  </si>
  <si>
    <t>New Zealand</t>
  </si>
  <si>
    <t>Finland</t>
  </si>
  <si>
    <t>Australia</t>
  </si>
  <si>
    <t>Norway</t>
  </si>
  <si>
    <t>Belgium</t>
  </si>
  <si>
    <t>Netherlands</t>
  </si>
  <si>
    <t>Switzerland</t>
  </si>
  <si>
    <t>Germany</t>
  </si>
  <si>
    <t>Canada</t>
  </si>
  <si>
    <t>Denmark</t>
  </si>
  <si>
    <t>Sweden</t>
  </si>
  <si>
    <t>EC</t>
  </si>
  <si>
    <t>UK</t>
  </si>
  <si>
    <t>US</t>
  </si>
  <si>
    <t>Figure 6</t>
  </si>
  <si>
    <t>Humanitarian</t>
  </si>
  <si>
    <t>Environment</t>
  </si>
  <si>
    <t>Industry and trade</t>
  </si>
  <si>
    <t>Other</t>
  </si>
  <si>
    <t>Health</t>
  </si>
  <si>
    <t>Banking and business</t>
  </si>
  <si>
    <t>Infrastructure</t>
  </si>
  <si>
    <t>Other social services</t>
  </si>
  <si>
    <t>Water and sanitation</t>
  </si>
  <si>
    <t>Education</t>
  </si>
  <si>
    <t>Agriculture and food security</t>
  </si>
  <si>
    <t>Governance and security</t>
  </si>
  <si>
    <t>Figure 7</t>
  </si>
  <si>
    <t>Multilateral donor aid disbursements by sector, January to December, 2018 to 2020</t>
  </si>
  <si>
    <t>Figure 8</t>
  </si>
  <si>
    <t>Aid disbursements by key bilateral donors, IFIs and multilateral institutions, January to December, 2018 to 2020</t>
  </si>
  <si>
    <t>Aid disbursements by key bilateral donors, IFIs and multilateral institutions by flow type, January to December, 2018 to 2020</t>
  </si>
  <si>
    <t>IFI = international financial institution. See Table A1 for the full list of bilateral donors, IFIs and multilateral institutions.</t>
  </si>
  <si>
    <t>IFI aid disbursements, January to December, 2018 to 2020</t>
  </si>
  <si>
    <t>Multilateral aid disbursements, January to December, 2018 to 2020</t>
  </si>
  <si>
    <t>Bilateral donor aid disbursements, January to December, 2018 to 2020</t>
  </si>
  <si>
    <t>IFI aid disbursements by sector, January to December, 2018 to 2020</t>
  </si>
  <si>
    <t>Other =  includes any other sector not mentioned.</t>
  </si>
  <si>
    <t>Other = includes any other sector not mentioned.</t>
  </si>
  <si>
    <t>Bilateral donor aid disbursements by sector, January to December, 2018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</si>
</sst>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6" fillId="0" borderId="0" xfId="0" applyFont="1"/>
    <xf numFmtId="0" fontId="6" fillId="0" borderId="0" xfId="0" applyFont="1" applyFill="1"/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left" indent="1"/>
    </xf>
    <xf numFmtId="0" fontId="0" fillId="0" borderId="0" xfId="15" applyNumberFormat="1" applyFont="1"/>
    <xf numFmtId="0" fontId="9" fillId="0" borderId="0" xfId="0" applyFont="1" applyFill="1" applyBorder="1"/>
    <xf numFmtId="0" fontId="0" fillId="0" borderId="0" xfId="0" applyAlignment="1">
      <alignment horizontal="center"/>
    </xf>
  </cellXfs>
  <cellStyles count="16">
    <cellStyle name="Comma" xfId="15" builtinId="3"/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3" xfId="11" xr:uid="{36067D47-A799-4739-8EFD-82E8C268F54F}"/>
    <cellStyle name="Normal 2 4" xfId="14" xr:uid="{47DCBDAA-AD1A-44B0-8FE5-499DD39D2D6C}"/>
    <cellStyle name="Normal 3" xfId="5" xr:uid="{F23DC3CE-4CF1-48BD-83D1-169F09D8EF33}"/>
    <cellStyle name="Normal 4" xfId="6" xr:uid="{F8ECAACF-13A2-4580-B604-00475D82B819}"/>
    <cellStyle name="Normal 5" xfId="9" xr:uid="{F0105B4F-A3C5-4721-9A9B-5ABC5880B673}"/>
    <cellStyle name="Normal 6" xfId="12" xr:uid="{20CF1180-76C9-4856-8426-811A1B3C83DB}"/>
    <cellStyle name="Percent 11 2" xfId="4" xr:uid="{CC4168A0-39F8-41F9-B098-1B24BE7A5AEE}"/>
    <cellStyle name="Percent 2" xfId="2" xr:uid="{167AF5D9-517A-4892-8AB5-788F2EE8857C}"/>
    <cellStyle name="Percent 3" xfId="8" xr:uid="{DA646CB9-AEFB-4855-A5A5-29C3260C30AF}"/>
    <cellStyle name="Percent 4" xfId="10" xr:uid="{85AA0223-84AB-4C50-98FA-9A13CCDCA7FA}"/>
    <cellStyle name="Percent 5" xfId="13" xr:uid="{6011701E-305F-4008-A65F-BDD174390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1'!$B$12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1'!$C$10:$K$11</c:f>
              <c:multiLvlStrCache>
                <c:ptCount val="9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2019</c:v>
                  </c:pt>
                  <c:pt idx="8">
                    <c:v>2018</c:v>
                  </c:pt>
                </c:lvl>
                <c:lvl>
                  <c:pt idx="0">
                    <c:v>Multilateral</c:v>
                  </c:pt>
                  <c:pt idx="3">
                    <c:v>IFIs</c:v>
                  </c:pt>
                  <c:pt idx="6">
                    <c:v>Bilateral</c:v>
                  </c:pt>
                </c:lvl>
              </c:multiLvlStrCache>
            </c:multiLvlStrRef>
          </c:cat>
          <c:val>
            <c:numRef>
              <c:f>'Figure 1'!$C$12:$K$12</c:f>
              <c:numCache>
                <c:formatCode>#,##0</c:formatCode>
                <c:ptCount val="9"/>
                <c:pt idx="0">
                  <c:v>344.52960077799929</c:v>
                </c:pt>
                <c:pt idx="1">
                  <c:v>323.17546030999927</c:v>
                </c:pt>
                <c:pt idx="2">
                  <c:v>348.89092705299993</c:v>
                </c:pt>
                <c:pt idx="3">
                  <c:v>1432.3194720000013</c:v>
                </c:pt>
                <c:pt idx="4">
                  <c:v>1234.5322635600005</c:v>
                </c:pt>
                <c:pt idx="5">
                  <c:v>671.19112200000041</c:v>
                </c:pt>
                <c:pt idx="6">
                  <c:v>793.94268809602977</c:v>
                </c:pt>
                <c:pt idx="7">
                  <c:v>988.95574926012262</c:v>
                </c:pt>
                <c:pt idx="8">
                  <c:v>971.4850790285343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0-41FF-A970-A0BE7037322A}"/>
            </c:ext>
          </c:extLst>
        </c:ser>
        <c:ser>
          <c:idx val="1"/>
          <c:order val="1"/>
          <c:tx>
            <c:strRef>
              <c:f>'Figure 1'!$B$13</c:f>
              <c:strCache>
                <c:ptCount val="1"/>
                <c:pt idx="0">
                  <c:v>OOFs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4999999999999997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610-41FF-A970-A0BE7037322A}"/>
                </c:ext>
              </c:extLst>
            </c:dLbl>
            <c:dLbl>
              <c:idx val="1"/>
              <c:layout>
                <c:manualLayout>
                  <c:x val="6.9444444444444448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10-41FF-A970-A0BE7037322A}"/>
                </c:ext>
              </c:extLst>
            </c:dLbl>
            <c:dLbl>
              <c:idx val="2"/>
              <c:layout>
                <c:manualLayout>
                  <c:x val="7.4999999999999997E-2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10-41FF-A970-A0BE7037322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10-41FF-A970-A0BE7037322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10-41FF-A970-A0BE7037322A}"/>
                </c:ext>
              </c:extLst>
            </c:dLbl>
            <c:dLbl>
              <c:idx val="6"/>
              <c:layout>
                <c:manualLayout>
                  <c:x val="6.111111111111110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10-41FF-A970-A0BE7037322A}"/>
                </c:ext>
              </c:extLst>
            </c:dLbl>
            <c:dLbl>
              <c:idx val="7"/>
              <c:layout>
                <c:manualLayout>
                  <c:x val="7.4999999999999997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10-41FF-A970-A0BE7037322A}"/>
                </c:ext>
              </c:extLst>
            </c:dLbl>
            <c:dLbl>
              <c:idx val="8"/>
              <c:layout>
                <c:manualLayout>
                  <c:x val="7.2222222222222215E-2"/>
                  <c:y val="-2.3148148148148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10-41FF-A970-A0BE703732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1'!$C$10:$K$11</c:f>
              <c:multiLvlStrCache>
                <c:ptCount val="9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2019</c:v>
                  </c:pt>
                  <c:pt idx="8">
                    <c:v>2018</c:v>
                  </c:pt>
                </c:lvl>
                <c:lvl>
                  <c:pt idx="0">
                    <c:v>Multilateral</c:v>
                  </c:pt>
                  <c:pt idx="3">
                    <c:v>IFIs</c:v>
                  </c:pt>
                  <c:pt idx="6">
                    <c:v>Bilateral</c:v>
                  </c:pt>
                </c:lvl>
              </c:multiLvlStrCache>
            </c:multiLvlStrRef>
          </c:cat>
          <c:val>
            <c:numRef>
              <c:f>'Figure 1'!$C$13:$K$13</c:f>
              <c:numCache>
                <c:formatCode>#,##0</c:formatCode>
                <c:ptCount val="9"/>
                <c:pt idx="0">
                  <c:v>15.750643653208</c:v>
                </c:pt>
                <c:pt idx="1">
                  <c:v>23.610493408228972</c:v>
                </c:pt>
                <c:pt idx="2">
                  <c:v>21.912229782821967</c:v>
                </c:pt>
                <c:pt idx="3">
                  <c:v>294.05968000000001</c:v>
                </c:pt>
                <c:pt idx="4">
                  <c:v>0</c:v>
                </c:pt>
                <c:pt idx="5">
                  <c:v>0</c:v>
                </c:pt>
                <c:pt idx="6">
                  <c:v>14.027373279259821</c:v>
                </c:pt>
                <c:pt idx="7" formatCode="#,##0.00">
                  <c:v>8.4493809999999989E-3</c:v>
                </c:pt>
                <c:pt idx="8">
                  <c:v>11.100897338298131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0-41FF-A970-A0BE70373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567375"/>
        <c:axId val="210565295"/>
      </c:barChart>
      <c:catAx>
        <c:axId val="210567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65295"/>
        <c:crosses val="autoZero"/>
        <c:auto val="1"/>
        <c:lblAlgn val="ctr"/>
        <c:lblOffset val="100"/>
        <c:noMultiLvlLbl val="0"/>
      </c:catAx>
      <c:valAx>
        <c:axId val="210565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Disbursements</a:t>
                </a:r>
                <a:r>
                  <a:rPr lang="en-US" baseline="0"/>
                  <a:t> (US$ millions)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973753280839895"/>
              <c:y val="4.861111111111111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6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9734142607174099"/>
          <c:y val="2.7777777777777776E-2"/>
          <c:w val="0.23309470691163608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2'!$B$13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0277777777777775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2F-4A74-9D88-D74DCE541D3A}"/>
                </c:ext>
              </c:extLst>
            </c:dLbl>
            <c:dLbl>
              <c:idx val="1"/>
              <c:layout>
                <c:manualLayout>
                  <c:x val="0.1916666666666666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2F-4A74-9D88-D74DCE541D3A}"/>
                </c:ext>
              </c:extLst>
            </c:dLbl>
            <c:dLbl>
              <c:idx val="2"/>
              <c:layout>
                <c:manualLayout>
                  <c:x val="0.20833333333333329"/>
                  <c:y val="2.777777777777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2F-4A74-9D88-D74DCE541D3A}"/>
                </c:ext>
              </c:extLst>
            </c:dLbl>
            <c:dLbl>
              <c:idx val="6"/>
              <c:layout>
                <c:manualLayout>
                  <c:x val="0.375"/>
                  <c:y val="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2F-4A74-9D88-D74DCE541D3A}"/>
                </c:ext>
              </c:extLst>
            </c:dLbl>
            <c:dLbl>
              <c:idx val="7"/>
              <c:layout>
                <c:manualLayout>
                  <c:x val="0.4444444444444444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2F-4A74-9D88-D74DCE541D3A}"/>
                </c:ext>
              </c:extLst>
            </c:dLbl>
            <c:dLbl>
              <c:idx val="8"/>
              <c:layout>
                <c:manualLayout>
                  <c:x val="0.4777777777777778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2F-4A74-9D88-D74DCE541D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2'!$C$11:$K$12</c:f>
              <c:multiLvlStrCache>
                <c:ptCount val="9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2019</c:v>
                  </c:pt>
                  <c:pt idx="8">
                    <c:v>2018</c:v>
                  </c:pt>
                </c:lvl>
                <c:lvl>
                  <c:pt idx="0">
                    <c:v>Multilateral</c:v>
                  </c:pt>
                  <c:pt idx="3">
                    <c:v>IFIs</c:v>
                  </c:pt>
                  <c:pt idx="6">
                    <c:v>Bilateral</c:v>
                  </c:pt>
                </c:lvl>
              </c:multiLvlStrCache>
            </c:multiLvlStrRef>
          </c:cat>
          <c:val>
            <c:numRef>
              <c:f>'Figure 2'!$C$13:$K$13</c:f>
              <c:numCache>
                <c:formatCode>#,##0</c:formatCode>
                <c:ptCount val="9"/>
                <c:pt idx="0">
                  <c:v>11.205267678930001</c:v>
                </c:pt>
                <c:pt idx="1">
                  <c:v>22.166078439220971</c:v>
                </c:pt>
                <c:pt idx="2">
                  <c:v>20.508501637966965</c:v>
                </c:pt>
                <c:pt idx="3">
                  <c:v>1726.3791520000011</c:v>
                </c:pt>
                <c:pt idx="4">
                  <c:v>1234.5322635600005</c:v>
                </c:pt>
                <c:pt idx="5">
                  <c:v>671.19112200000041</c:v>
                </c:pt>
                <c:pt idx="6">
                  <c:v>17.002510763683201</c:v>
                </c:pt>
                <c:pt idx="7">
                  <c:v>3.7032484351529988</c:v>
                </c:pt>
                <c:pt idx="8">
                  <c:v>13.569200209449766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2F-4A74-9D88-D74DCE541D3A}"/>
            </c:ext>
          </c:extLst>
        </c:ser>
        <c:ser>
          <c:idx val="1"/>
          <c:order val="1"/>
          <c:tx>
            <c:strRef>
              <c:f>'Figure 2'!$B$14</c:f>
              <c:strCache>
                <c:ptCount val="1"/>
                <c:pt idx="0">
                  <c:v>Grants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2F-4A74-9D88-D74DCE541D3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2F-4A74-9D88-D74DCE541D3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2F-4A74-9D88-D74DCE541D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2'!$C$11:$K$12</c:f>
              <c:multiLvlStrCache>
                <c:ptCount val="9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2019</c:v>
                  </c:pt>
                  <c:pt idx="8">
                    <c:v>2018</c:v>
                  </c:pt>
                </c:lvl>
                <c:lvl>
                  <c:pt idx="0">
                    <c:v>Multilateral</c:v>
                  </c:pt>
                  <c:pt idx="3">
                    <c:v>IFIs</c:v>
                  </c:pt>
                  <c:pt idx="6">
                    <c:v>Bilateral</c:v>
                  </c:pt>
                </c:lvl>
              </c:multiLvlStrCache>
            </c:multiLvlStrRef>
          </c:cat>
          <c:val>
            <c:numRef>
              <c:f>'Figure 2'!$C$14:$K$14</c:f>
              <c:numCache>
                <c:formatCode>#,##0</c:formatCode>
                <c:ptCount val="9"/>
                <c:pt idx="0">
                  <c:v>349.07497675227728</c:v>
                </c:pt>
                <c:pt idx="1">
                  <c:v>324.61987527900743</c:v>
                </c:pt>
                <c:pt idx="2">
                  <c:v>350.29465519785492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795.30428988603592</c:v>
                </c:pt>
                <c:pt idx="7">
                  <c:v>995.10212530579361</c:v>
                </c:pt>
                <c:pt idx="8">
                  <c:v>970.94442481069768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2F-4A74-9D88-D74DCE541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5297807"/>
        <c:axId val="495305711"/>
      </c:barChart>
      <c:catAx>
        <c:axId val="4952978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05711"/>
        <c:crosses val="autoZero"/>
        <c:auto val="1"/>
        <c:lblAlgn val="ctr"/>
        <c:lblOffset val="100"/>
        <c:noMultiLvlLbl val="0"/>
      </c:catAx>
      <c:valAx>
        <c:axId val="495305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Disbursements</a:t>
                </a:r>
                <a:r>
                  <a:rPr lang="en-US" baseline="0"/>
                  <a:t> (US$ millions)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834864391951006"/>
              <c:y val="3.009259259259259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97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3952996500437451"/>
          <c:y val="1.8518518518518517E-2"/>
          <c:w val="0.2320511811023622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3'!$D$12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'Figure 3'!$B$13:$C$19</c:f>
              <c:multiLvlStrCache>
                <c:ptCount val="7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2020</c:v>
                  </c:pt>
                  <c:pt idx="5">
                    <c:v>2019</c:v>
                  </c:pt>
                  <c:pt idx="6">
                    <c:v>2018</c:v>
                  </c:pt>
                </c:lvl>
                <c:lvl>
                  <c:pt idx="0">
                    <c:v>World Bank</c:v>
                  </c:pt>
                  <c:pt idx="3">
                    <c:v>IMF</c:v>
                  </c:pt>
                  <c:pt idx="4">
                    <c:v>African Development Bank Group</c:v>
                  </c:pt>
                </c:lvl>
              </c:multiLvlStrCache>
            </c:multiLvlStrRef>
          </c:cat>
          <c:val>
            <c:numRef>
              <c:f>'Figure 3'!$D$13:$D$19</c:f>
              <c:numCache>
                <c:formatCode>#,##0</c:formatCode>
                <c:ptCount val="7"/>
                <c:pt idx="0">
                  <c:v>1432.3194720000013</c:v>
                </c:pt>
                <c:pt idx="1">
                  <c:v>1234.5322635600005</c:v>
                </c:pt>
                <c:pt idx="2">
                  <c:v>671.19112200000041</c:v>
                </c:pt>
                <c:pt idx="3">
                  <c:v>739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2-4F4C-A885-33DA4D7A88EA}"/>
            </c:ext>
          </c:extLst>
        </c:ser>
        <c:ser>
          <c:idx val="1"/>
          <c:order val="1"/>
          <c:tx>
            <c:strRef>
              <c:f>'Figure 3'!$E$12</c:f>
              <c:strCache>
                <c:ptCount val="1"/>
                <c:pt idx="0">
                  <c:v>OOFs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3'!$B$13:$C$19</c:f>
              <c:multiLvlStrCache>
                <c:ptCount val="7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2020</c:v>
                  </c:pt>
                  <c:pt idx="5">
                    <c:v>2019</c:v>
                  </c:pt>
                  <c:pt idx="6">
                    <c:v>2018</c:v>
                  </c:pt>
                </c:lvl>
                <c:lvl>
                  <c:pt idx="0">
                    <c:v>World Bank</c:v>
                  </c:pt>
                  <c:pt idx="3">
                    <c:v>IMF</c:v>
                  </c:pt>
                  <c:pt idx="4">
                    <c:v>African Development Bank Group</c:v>
                  </c:pt>
                </c:lvl>
              </c:multiLvlStrCache>
            </c:multiLvlStrRef>
          </c:cat>
          <c:val>
            <c:numRef>
              <c:f>'Figure 3'!$E$13:$E$19</c:f>
              <c:numCache>
                <c:formatCode>#,##0</c:formatCode>
                <c:ptCount val="7"/>
                <c:pt idx="0">
                  <c:v>294.05968000000001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E2-4F4C-A885-33DA4D7A88EA}"/>
            </c:ext>
          </c:extLst>
        </c:ser>
        <c:ser>
          <c:idx val="2"/>
          <c:order val="2"/>
          <c:tx>
            <c:strRef>
              <c:f>'Figure 3'!$F$12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'Figure 3'!$B$13:$C$19</c:f>
              <c:multiLvlStrCache>
                <c:ptCount val="7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2020</c:v>
                  </c:pt>
                  <c:pt idx="5">
                    <c:v>2019</c:v>
                  </c:pt>
                  <c:pt idx="6">
                    <c:v>2018</c:v>
                  </c:pt>
                </c:lvl>
                <c:lvl>
                  <c:pt idx="0">
                    <c:v>World Bank</c:v>
                  </c:pt>
                  <c:pt idx="3">
                    <c:v>IMF</c:v>
                  </c:pt>
                  <c:pt idx="4">
                    <c:v>African Development Bank Group</c:v>
                  </c:pt>
                </c:lvl>
              </c:multiLvlStrCache>
            </c:multiLvlStrRef>
          </c:cat>
          <c:val>
            <c:numRef>
              <c:f>'Figure 3'!$F$13:$F$19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425.33393776272686</c:v>
                </c:pt>
                <c:pt idx="5">
                  <c:v>203.25400751462374</c:v>
                </c:pt>
                <c:pt idx="6">
                  <c:v>216.39830852999881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E2-4F4C-A885-33DA4D7A8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02668256"/>
        <c:axId val="1002671168"/>
      </c:barChart>
      <c:catAx>
        <c:axId val="100266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671168"/>
        <c:crosses val="autoZero"/>
        <c:auto val="1"/>
        <c:lblAlgn val="ctr"/>
        <c:lblOffset val="100"/>
        <c:noMultiLvlLbl val="0"/>
      </c:catAx>
      <c:valAx>
        <c:axId val="100267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Disbursements (US$</a:t>
                </a:r>
                <a:r>
                  <a:rPr lang="en-US" baseline="0"/>
                  <a:t> millions)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8488184678334424"/>
              <c:y val="5.27968935389925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266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7596770450091117"/>
          <c:y val="3.8039765577248036E-4"/>
          <c:w val="0.41999562554680664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'Figure 4'!$B$11:$C$28</c:f>
              <c:multiLvlStrCache>
                <c:ptCount val="18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2019</c:v>
                  </c:pt>
                  <c:pt idx="8">
                    <c:v>2018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2018</c:v>
                  </c:pt>
                  <c:pt idx="12">
                    <c:v>2020</c:v>
                  </c:pt>
                  <c:pt idx="13">
                    <c:v>2019</c:v>
                  </c:pt>
                  <c:pt idx="14">
                    <c:v>2018</c:v>
                  </c:pt>
                  <c:pt idx="15">
                    <c:v>2020</c:v>
                  </c:pt>
                  <c:pt idx="16">
                    <c:v>2019</c:v>
                  </c:pt>
                  <c:pt idx="17">
                    <c:v>2018</c:v>
                  </c:pt>
                </c:lvl>
                <c:lvl>
                  <c:pt idx="0">
                    <c:v>UNOCHA</c:v>
                  </c:pt>
                  <c:pt idx="3">
                    <c:v>International Fund for Agricultural Development</c:v>
                  </c:pt>
                  <c:pt idx="6">
                    <c:v>UNDP</c:v>
                  </c:pt>
                  <c:pt idx="9">
                    <c:v>UNICEF</c:v>
                  </c:pt>
                  <c:pt idx="12">
                    <c:v>Global Fund</c:v>
                  </c:pt>
                  <c:pt idx="15">
                    <c:v>World Food Programme</c:v>
                  </c:pt>
                </c:lvl>
              </c:multiLvlStrCache>
            </c:multiLvlStrRef>
          </c:cat>
          <c:val>
            <c:numRef>
              <c:f>'Figure 4'!$D$11:$D$28</c:f>
              <c:numCache>
                <c:formatCode>General</c:formatCode>
                <c:ptCount val="18"/>
                <c:pt idx="0">
                  <c:v>4.9455020000000003</c:v>
                </c:pt>
                <c:pt idx="1">
                  <c:v>8.0085890000000006</c:v>
                </c:pt>
                <c:pt idx="2">
                  <c:v>7.0060180000000001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22.236874</c:v>
                </c:pt>
                <c:pt idx="7">
                  <c:v>20.487919999999999</c:v>
                </c:pt>
                <c:pt idx="8">
                  <c:v>21.935368</c:v>
                </c:pt>
                <c:pt idx="9">
                  <c:v>56.44048292799976</c:v>
                </c:pt>
                <c:pt idx="10">
                  <c:v>64.139772199999925</c:v>
                </c:pt>
                <c:pt idx="11">
                  <c:v>88.74708432299991</c:v>
                </c:pt>
                <c:pt idx="12">
                  <c:v>124.03355485000002</c:v>
                </c:pt>
                <c:pt idx="13">
                  <c:v>113.64381011</c:v>
                </c:pt>
                <c:pt idx="14">
                  <c:v>86.84575873</c:v>
                </c:pt>
                <c:pt idx="15">
                  <c:v>134.81267099999999</c:v>
                </c:pt>
                <c:pt idx="16">
                  <c:v>116.89536900000002</c:v>
                </c:pt>
                <c:pt idx="17">
                  <c:v>146.417214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BA-4BC7-99A6-9DD36ACE9BCC}"/>
            </c:ext>
          </c:extLst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OOFs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4'!$B$11:$C$28</c:f>
              <c:multiLvlStrCache>
                <c:ptCount val="18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2019</c:v>
                  </c:pt>
                  <c:pt idx="8">
                    <c:v>2018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2018</c:v>
                  </c:pt>
                  <c:pt idx="12">
                    <c:v>2020</c:v>
                  </c:pt>
                  <c:pt idx="13">
                    <c:v>2019</c:v>
                  </c:pt>
                  <c:pt idx="14">
                    <c:v>2018</c:v>
                  </c:pt>
                  <c:pt idx="15">
                    <c:v>2020</c:v>
                  </c:pt>
                  <c:pt idx="16">
                    <c:v>2019</c:v>
                  </c:pt>
                  <c:pt idx="17">
                    <c:v>2018</c:v>
                  </c:pt>
                </c:lvl>
                <c:lvl>
                  <c:pt idx="0">
                    <c:v>UNOCHA</c:v>
                  </c:pt>
                  <c:pt idx="3">
                    <c:v>International Fund for Agricultural Development</c:v>
                  </c:pt>
                  <c:pt idx="6">
                    <c:v>UNDP</c:v>
                  </c:pt>
                  <c:pt idx="9">
                    <c:v>UNICEF</c:v>
                  </c:pt>
                  <c:pt idx="12">
                    <c:v>Global Fund</c:v>
                  </c:pt>
                  <c:pt idx="15">
                    <c:v>World Food Programme</c:v>
                  </c:pt>
                </c:lvl>
              </c:multiLvlStrCache>
            </c:multiLvlStrRef>
          </c:cat>
          <c:val>
            <c:numRef>
              <c:f>'Figure 4'!$E$11:$E$28</c:f>
              <c:numCache>
                <c:formatCode>General</c:formatCode>
                <c:ptCount val="18"/>
                <c:pt idx="3">
                  <c:v>15.750643653208</c:v>
                </c:pt>
                <c:pt idx="4">
                  <c:v>23.610493408228972</c:v>
                </c:pt>
                <c:pt idx="5">
                  <c:v>21.912229782821967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BA-4BC7-99A6-9DD36ACE9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9409216"/>
        <c:axId val="2009409632"/>
      </c:barChart>
      <c:catAx>
        <c:axId val="200940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409632"/>
        <c:crosses val="autoZero"/>
        <c:auto val="1"/>
        <c:lblAlgn val="ctr"/>
        <c:lblOffset val="100"/>
        <c:noMultiLvlLbl val="0"/>
      </c:catAx>
      <c:valAx>
        <c:axId val="200940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Disbursements</a:t>
                </a:r>
                <a:r>
                  <a:rPr lang="en-US" baseline="0"/>
                  <a:t> (US$ millions)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005475774728898"/>
              <c:y val="2.82792812481769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40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9126108025932806"/>
          <c:y val="1.6586982396901675E-2"/>
          <c:w val="0.15824638322735912"/>
          <c:h val="4.0605916393015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5'!$D$9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multiLvlStrRef>
              <c:f>'Figure 5'!$B$10:$C$54</c:f>
              <c:multiLvlStrCache>
                <c:ptCount val="45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2019</c:v>
                  </c:pt>
                  <c:pt idx="8">
                    <c:v>2018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2018</c:v>
                  </c:pt>
                  <c:pt idx="12">
                    <c:v>2020</c:v>
                  </c:pt>
                  <c:pt idx="13">
                    <c:v>2019</c:v>
                  </c:pt>
                  <c:pt idx="14">
                    <c:v>2018</c:v>
                  </c:pt>
                  <c:pt idx="15">
                    <c:v>2020</c:v>
                  </c:pt>
                  <c:pt idx="16">
                    <c:v>2019</c:v>
                  </c:pt>
                  <c:pt idx="17">
                    <c:v>2018</c:v>
                  </c:pt>
                  <c:pt idx="18">
                    <c:v>2020</c:v>
                  </c:pt>
                  <c:pt idx="19">
                    <c:v>2019</c:v>
                  </c:pt>
                  <c:pt idx="20">
                    <c:v>2018</c:v>
                  </c:pt>
                  <c:pt idx="21">
                    <c:v>2020</c:v>
                  </c:pt>
                  <c:pt idx="22">
                    <c:v>2019</c:v>
                  </c:pt>
                  <c:pt idx="23">
                    <c:v>2018</c:v>
                  </c:pt>
                  <c:pt idx="24">
                    <c:v>2020</c:v>
                  </c:pt>
                  <c:pt idx="25">
                    <c:v>2019</c:v>
                  </c:pt>
                  <c:pt idx="26">
                    <c:v>2018</c:v>
                  </c:pt>
                  <c:pt idx="27">
                    <c:v>2020</c:v>
                  </c:pt>
                  <c:pt idx="28">
                    <c:v>2019</c:v>
                  </c:pt>
                  <c:pt idx="29">
                    <c:v>2018</c:v>
                  </c:pt>
                  <c:pt idx="30">
                    <c:v>2020</c:v>
                  </c:pt>
                  <c:pt idx="31">
                    <c:v>2019</c:v>
                  </c:pt>
                  <c:pt idx="32">
                    <c:v>2018</c:v>
                  </c:pt>
                  <c:pt idx="33">
                    <c:v>2020</c:v>
                  </c:pt>
                  <c:pt idx="34">
                    <c:v>2019</c:v>
                  </c:pt>
                  <c:pt idx="35">
                    <c:v>2018</c:v>
                  </c:pt>
                  <c:pt idx="36">
                    <c:v>2020</c:v>
                  </c:pt>
                  <c:pt idx="37">
                    <c:v>2019</c:v>
                  </c:pt>
                  <c:pt idx="38">
                    <c:v>2018</c:v>
                  </c:pt>
                  <c:pt idx="39">
                    <c:v>2020</c:v>
                  </c:pt>
                  <c:pt idx="40">
                    <c:v>2019</c:v>
                  </c:pt>
                  <c:pt idx="41">
                    <c:v>2018</c:v>
                  </c:pt>
                  <c:pt idx="42">
                    <c:v>2020</c:v>
                  </c:pt>
                  <c:pt idx="43">
                    <c:v>2019</c:v>
                  </c:pt>
                  <c:pt idx="44">
                    <c:v>2018</c:v>
                  </c:pt>
                </c:lvl>
                <c:lvl>
                  <c:pt idx="0">
                    <c:v>Spain</c:v>
                  </c:pt>
                  <c:pt idx="3">
                    <c:v>New Zealand</c:v>
                  </c:pt>
                  <c:pt idx="6">
                    <c:v>Finland</c:v>
                  </c:pt>
                  <c:pt idx="9">
                    <c:v>Australia</c:v>
                  </c:pt>
                  <c:pt idx="12">
                    <c:v>Norway</c:v>
                  </c:pt>
                  <c:pt idx="15">
                    <c:v>Belgium</c:v>
                  </c:pt>
                  <c:pt idx="18">
                    <c:v>Netherlands</c:v>
                  </c:pt>
                  <c:pt idx="21">
                    <c:v>Switzerland</c:v>
                  </c:pt>
                  <c:pt idx="24">
                    <c:v>Germany</c:v>
                  </c:pt>
                  <c:pt idx="27">
                    <c:v>Canada</c:v>
                  </c:pt>
                  <c:pt idx="30">
                    <c:v>Denmark</c:v>
                  </c:pt>
                  <c:pt idx="33">
                    <c:v>Sweden</c:v>
                  </c:pt>
                  <c:pt idx="36">
                    <c:v>EC</c:v>
                  </c:pt>
                  <c:pt idx="39">
                    <c:v>UK</c:v>
                  </c:pt>
                  <c:pt idx="42">
                    <c:v>US</c:v>
                  </c:pt>
                </c:lvl>
              </c:multiLvlStrCache>
            </c:multiLvlStrRef>
          </c:cat>
          <c:val>
            <c:numRef>
              <c:f>'Figure 5'!$D$10:$D$54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7</c:v>
                </c:pt>
                <c:pt idx="11">
                  <c:v>7</c:v>
                </c:pt>
                <c:pt idx="12">
                  <c:v>5</c:v>
                </c:pt>
                <c:pt idx="13">
                  <c:v>10</c:v>
                </c:pt>
                <c:pt idx="14">
                  <c:v>7</c:v>
                </c:pt>
                <c:pt idx="15">
                  <c:v>5</c:v>
                </c:pt>
                <c:pt idx="16">
                  <c:v>6</c:v>
                </c:pt>
                <c:pt idx="17">
                  <c:v>11</c:v>
                </c:pt>
                <c:pt idx="18">
                  <c:v>8</c:v>
                </c:pt>
                <c:pt idx="19">
                  <c:v>12</c:v>
                </c:pt>
                <c:pt idx="20">
                  <c:v>17</c:v>
                </c:pt>
                <c:pt idx="21">
                  <c:v>4</c:v>
                </c:pt>
                <c:pt idx="22">
                  <c:v>7</c:v>
                </c:pt>
                <c:pt idx="23">
                  <c:v>6</c:v>
                </c:pt>
                <c:pt idx="24">
                  <c:v>7</c:v>
                </c:pt>
                <c:pt idx="25">
                  <c:v>14</c:v>
                </c:pt>
                <c:pt idx="26">
                  <c:v>12</c:v>
                </c:pt>
                <c:pt idx="27">
                  <c:v>21</c:v>
                </c:pt>
                <c:pt idx="28">
                  <c:v>31</c:v>
                </c:pt>
                <c:pt idx="29">
                  <c:v>37</c:v>
                </c:pt>
                <c:pt idx="30">
                  <c:v>49</c:v>
                </c:pt>
                <c:pt idx="31">
                  <c:v>42</c:v>
                </c:pt>
                <c:pt idx="32">
                  <c:v>38</c:v>
                </c:pt>
                <c:pt idx="33">
                  <c:v>52</c:v>
                </c:pt>
                <c:pt idx="34">
                  <c:v>48</c:v>
                </c:pt>
                <c:pt idx="35">
                  <c:v>54</c:v>
                </c:pt>
                <c:pt idx="36">
                  <c:v>119</c:v>
                </c:pt>
                <c:pt idx="37">
                  <c:v>96</c:v>
                </c:pt>
                <c:pt idx="38">
                  <c:v>108</c:v>
                </c:pt>
                <c:pt idx="39">
                  <c:v>80</c:v>
                </c:pt>
                <c:pt idx="40">
                  <c:v>139</c:v>
                </c:pt>
                <c:pt idx="41">
                  <c:v>143</c:v>
                </c:pt>
                <c:pt idx="42">
                  <c:v>444</c:v>
                </c:pt>
                <c:pt idx="43">
                  <c:v>571</c:v>
                </c:pt>
                <c:pt idx="44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1-47E0-BD53-0FF59A56A869}"/>
            </c:ext>
          </c:extLst>
        </c:ser>
        <c:ser>
          <c:idx val="1"/>
          <c:order val="1"/>
          <c:tx>
            <c:strRef>
              <c:f>'Figure 5'!$E$9</c:f>
              <c:strCache>
                <c:ptCount val="1"/>
                <c:pt idx="0">
                  <c:v>OOFs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multiLvlStrRef>
              <c:f>'Figure 5'!$B$10:$C$54</c:f>
              <c:multiLvlStrCache>
                <c:ptCount val="45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2019</c:v>
                  </c:pt>
                  <c:pt idx="8">
                    <c:v>2018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2018</c:v>
                  </c:pt>
                  <c:pt idx="12">
                    <c:v>2020</c:v>
                  </c:pt>
                  <c:pt idx="13">
                    <c:v>2019</c:v>
                  </c:pt>
                  <c:pt idx="14">
                    <c:v>2018</c:v>
                  </c:pt>
                  <c:pt idx="15">
                    <c:v>2020</c:v>
                  </c:pt>
                  <c:pt idx="16">
                    <c:v>2019</c:v>
                  </c:pt>
                  <c:pt idx="17">
                    <c:v>2018</c:v>
                  </c:pt>
                  <c:pt idx="18">
                    <c:v>2020</c:v>
                  </c:pt>
                  <c:pt idx="19">
                    <c:v>2019</c:v>
                  </c:pt>
                  <c:pt idx="20">
                    <c:v>2018</c:v>
                  </c:pt>
                  <c:pt idx="21">
                    <c:v>2020</c:v>
                  </c:pt>
                  <c:pt idx="22">
                    <c:v>2019</c:v>
                  </c:pt>
                  <c:pt idx="23">
                    <c:v>2018</c:v>
                  </c:pt>
                  <c:pt idx="24">
                    <c:v>2020</c:v>
                  </c:pt>
                  <c:pt idx="25">
                    <c:v>2019</c:v>
                  </c:pt>
                  <c:pt idx="26">
                    <c:v>2018</c:v>
                  </c:pt>
                  <c:pt idx="27">
                    <c:v>2020</c:v>
                  </c:pt>
                  <c:pt idx="28">
                    <c:v>2019</c:v>
                  </c:pt>
                  <c:pt idx="29">
                    <c:v>2018</c:v>
                  </c:pt>
                  <c:pt idx="30">
                    <c:v>2020</c:v>
                  </c:pt>
                  <c:pt idx="31">
                    <c:v>2019</c:v>
                  </c:pt>
                  <c:pt idx="32">
                    <c:v>2018</c:v>
                  </c:pt>
                  <c:pt idx="33">
                    <c:v>2020</c:v>
                  </c:pt>
                  <c:pt idx="34">
                    <c:v>2019</c:v>
                  </c:pt>
                  <c:pt idx="35">
                    <c:v>2018</c:v>
                  </c:pt>
                  <c:pt idx="36">
                    <c:v>2020</c:v>
                  </c:pt>
                  <c:pt idx="37">
                    <c:v>2019</c:v>
                  </c:pt>
                  <c:pt idx="38">
                    <c:v>2018</c:v>
                  </c:pt>
                  <c:pt idx="39">
                    <c:v>2020</c:v>
                  </c:pt>
                  <c:pt idx="40">
                    <c:v>2019</c:v>
                  </c:pt>
                  <c:pt idx="41">
                    <c:v>2018</c:v>
                  </c:pt>
                  <c:pt idx="42">
                    <c:v>2020</c:v>
                  </c:pt>
                  <c:pt idx="43">
                    <c:v>2019</c:v>
                  </c:pt>
                  <c:pt idx="44">
                    <c:v>2018</c:v>
                  </c:pt>
                </c:lvl>
                <c:lvl>
                  <c:pt idx="0">
                    <c:v>Spain</c:v>
                  </c:pt>
                  <c:pt idx="3">
                    <c:v>New Zealand</c:v>
                  </c:pt>
                  <c:pt idx="6">
                    <c:v>Finland</c:v>
                  </c:pt>
                  <c:pt idx="9">
                    <c:v>Australia</c:v>
                  </c:pt>
                  <c:pt idx="12">
                    <c:v>Norway</c:v>
                  </c:pt>
                  <c:pt idx="15">
                    <c:v>Belgium</c:v>
                  </c:pt>
                  <c:pt idx="18">
                    <c:v>Netherlands</c:v>
                  </c:pt>
                  <c:pt idx="21">
                    <c:v>Switzerland</c:v>
                  </c:pt>
                  <c:pt idx="24">
                    <c:v>Germany</c:v>
                  </c:pt>
                  <c:pt idx="27">
                    <c:v>Canada</c:v>
                  </c:pt>
                  <c:pt idx="30">
                    <c:v>Denmark</c:v>
                  </c:pt>
                  <c:pt idx="33">
                    <c:v>Sweden</c:v>
                  </c:pt>
                  <c:pt idx="36">
                    <c:v>EC</c:v>
                  </c:pt>
                  <c:pt idx="39">
                    <c:v>UK</c:v>
                  </c:pt>
                  <c:pt idx="42">
                    <c:v>US</c:v>
                  </c:pt>
                </c:lvl>
              </c:multiLvlStrCache>
            </c:multiLvlStrRef>
          </c:cat>
          <c:val>
            <c:numRef>
              <c:f>'Figure 5'!$E$10:$E$54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14</c:v>
                </c:pt>
                <c:pt idx="34">
                  <c:v>0</c:v>
                </c:pt>
                <c:pt idx="35">
                  <c:v>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1-47E0-BD53-0FF59A56A869}"/>
            </c:ext>
          </c:extLst>
        </c:ser>
        <c:ser>
          <c:idx val="2"/>
          <c:order val="2"/>
          <c:tx>
            <c:strRef>
              <c:f>'Figure 5'!$F$9</c:f>
              <c:strCache>
                <c:ptCount val="1"/>
                <c:pt idx="0">
                  <c:v>Other flows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multiLvlStrRef>
              <c:f>'Figure 5'!$B$10:$C$54</c:f>
              <c:multiLvlStrCache>
                <c:ptCount val="45"/>
                <c:lvl>
                  <c:pt idx="0">
                    <c:v>2020</c:v>
                  </c:pt>
                  <c:pt idx="1">
                    <c:v>2019</c:v>
                  </c:pt>
                  <c:pt idx="2">
                    <c:v>2018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2019</c:v>
                  </c:pt>
                  <c:pt idx="8">
                    <c:v>2018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2018</c:v>
                  </c:pt>
                  <c:pt idx="12">
                    <c:v>2020</c:v>
                  </c:pt>
                  <c:pt idx="13">
                    <c:v>2019</c:v>
                  </c:pt>
                  <c:pt idx="14">
                    <c:v>2018</c:v>
                  </c:pt>
                  <c:pt idx="15">
                    <c:v>2020</c:v>
                  </c:pt>
                  <c:pt idx="16">
                    <c:v>2019</c:v>
                  </c:pt>
                  <c:pt idx="17">
                    <c:v>2018</c:v>
                  </c:pt>
                  <c:pt idx="18">
                    <c:v>2020</c:v>
                  </c:pt>
                  <c:pt idx="19">
                    <c:v>2019</c:v>
                  </c:pt>
                  <c:pt idx="20">
                    <c:v>2018</c:v>
                  </c:pt>
                  <c:pt idx="21">
                    <c:v>2020</c:v>
                  </c:pt>
                  <c:pt idx="22">
                    <c:v>2019</c:v>
                  </c:pt>
                  <c:pt idx="23">
                    <c:v>2018</c:v>
                  </c:pt>
                  <c:pt idx="24">
                    <c:v>2020</c:v>
                  </c:pt>
                  <c:pt idx="25">
                    <c:v>2019</c:v>
                  </c:pt>
                  <c:pt idx="26">
                    <c:v>2018</c:v>
                  </c:pt>
                  <c:pt idx="27">
                    <c:v>2020</c:v>
                  </c:pt>
                  <c:pt idx="28">
                    <c:v>2019</c:v>
                  </c:pt>
                  <c:pt idx="29">
                    <c:v>2018</c:v>
                  </c:pt>
                  <c:pt idx="30">
                    <c:v>2020</c:v>
                  </c:pt>
                  <c:pt idx="31">
                    <c:v>2019</c:v>
                  </c:pt>
                  <c:pt idx="32">
                    <c:v>2018</c:v>
                  </c:pt>
                  <c:pt idx="33">
                    <c:v>2020</c:v>
                  </c:pt>
                  <c:pt idx="34">
                    <c:v>2019</c:v>
                  </c:pt>
                  <c:pt idx="35">
                    <c:v>2018</c:v>
                  </c:pt>
                  <c:pt idx="36">
                    <c:v>2020</c:v>
                  </c:pt>
                  <c:pt idx="37">
                    <c:v>2019</c:v>
                  </c:pt>
                  <c:pt idx="38">
                    <c:v>2018</c:v>
                  </c:pt>
                  <c:pt idx="39">
                    <c:v>2020</c:v>
                  </c:pt>
                  <c:pt idx="40">
                    <c:v>2019</c:v>
                  </c:pt>
                  <c:pt idx="41">
                    <c:v>2018</c:v>
                  </c:pt>
                  <c:pt idx="42">
                    <c:v>2020</c:v>
                  </c:pt>
                  <c:pt idx="43">
                    <c:v>2019</c:v>
                  </c:pt>
                  <c:pt idx="44">
                    <c:v>2018</c:v>
                  </c:pt>
                </c:lvl>
                <c:lvl>
                  <c:pt idx="0">
                    <c:v>Spain</c:v>
                  </c:pt>
                  <c:pt idx="3">
                    <c:v>New Zealand</c:v>
                  </c:pt>
                  <c:pt idx="6">
                    <c:v>Finland</c:v>
                  </c:pt>
                  <c:pt idx="9">
                    <c:v>Australia</c:v>
                  </c:pt>
                  <c:pt idx="12">
                    <c:v>Norway</c:v>
                  </c:pt>
                  <c:pt idx="15">
                    <c:v>Belgium</c:v>
                  </c:pt>
                  <c:pt idx="18">
                    <c:v>Netherlands</c:v>
                  </c:pt>
                  <c:pt idx="21">
                    <c:v>Switzerland</c:v>
                  </c:pt>
                  <c:pt idx="24">
                    <c:v>Germany</c:v>
                  </c:pt>
                  <c:pt idx="27">
                    <c:v>Canada</c:v>
                  </c:pt>
                  <c:pt idx="30">
                    <c:v>Denmark</c:v>
                  </c:pt>
                  <c:pt idx="33">
                    <c:v>Sweden</c:v>
                  </c:pt>
                  <c:pt idx="36">
                    <c:v>EC</c:v>
                  </c:pt>
                  <c:pt idx="39">
                    <c:v>UK</c:v>
                  </c:pt>
                  <c:pt idx="42">
                    <c:v>US</c:v>
                  </c:pt>
                </c:lvl>
              </c:multiLvlStrCache>
            </c:multiLvlStrRef>
          </c:cat>
          <c:val>
            <c:numRef>
              <c:f>'Figure 5'!$F$10:$F$54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21-47E0-BD53-0FF59A56A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88369152"/>
        <c:axId val="88370816"/>
      </c:barChart>
      <c:catAx>
        <c:axId val="8836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70816"/>
        <c:crosses val="autoZero"/>
        <c:auto val="1"/>
        <c:lblAlgn val="ctr"/>
        <c:lblOffset val="100"/>
        <c:noMultiLvlLbl val="0"/>
      </c:catAx>
      <c:valAx>
        <c:axId val="8837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Disbursements (US$</a:t>
                </a:r>
                <a:r>
                  <a:rPr lang="en-US" baseline="0"/>
                  <a:t> millions)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2162892695956852"/>
              <c:y val="1.16629573963059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6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935075195796113"/>
          <c:y val="9.1607161083258285E-3"/>
          <c:w val="0.31441946088660488"/>
          <c:h val="2.57580352788655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6'!$C$10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6'!$B$11:$B$22</c:f>
              <c:strCache>
                <c:ptCount val="12"/>
                <c:pt idx="0">
                  <c:v>Humanitarian</c:v>
                </c:pt>
                <c:pt idx="1">
                  <c:v>Environment</c:v>
                </c:pt>
                <c:pt idx="2">
                  <c:v>Industry and trade</c:v>
                </c:pt>
                <c:pt idx="3">
                  <c:v>Other</c:v>
                </c:pt>
                <c:pt idx="4">
                  <c:v>Health</c:v>
                </c:pt>
                <c:pt idx="5">
                  <c:v>Banking and business</c:v>
                </c:pt>
                <c:pt idx="6">
                  <c:v>Infrastructure</c:v>
                </c:pt>
                <c:pt idx="7">
                  <c:v>Other social services</c:v>
                </c:pt>
                <c:pt idx="8">
                  <c:v>Water and sanitation</c:v>
                </c:pt>
                <c:pt idx="9">
                  <c:v>Education</c:v>
                </c:pt>
                <c:pt idx="10">
                  <c:v>Agriculture and food security</c:v>
                </c:pt>
                <c:pt idx="11">
                  <c:v>Governance and security</c:v>
                </c:pt>
              </c:strCache>
            </c:strRef>
          </c:cat>
          <c:val>
            <c:numRef>
              <c:f>'Figure 6'!$C$11:$C$22</c:f>
              <c:numCache>
                <c:formatCode>#,##0</c:formatCode>
                <c:ptCount val="12"/>
                <c:pt idx="0">
                  <c:v>4.9277375399999999</c:v>
                </c:pt>
                <c:pt idx="1">
                  <c:v>32.001436349999999</c:v>
                </c:pt>
                <c:pt idx="2">
                  <c:v>37.606655670000002</c:v>
                </c:pt>
                <c:pt idx="3">
                  <c:v>40.897023029999993</c:v>
                </c:pt>
                <c:pt idx="4">
                  <c:v>72.295605440000003</c:v>
                </c:pt>
                <c:pt idx="5">
                  <c:v>126.05337906186502</c:v>
                </c:pt>
                <c:pt idx="6">
                  <c:v>136.38580878398102</c:v>
                </c:pt>
                <c:pt idx="7">
                  <c:v>186.46760714999999</c:v>
                </c:pt>
                <c:pt idx="8">
                  <c:v>189.97052336341909</c:v>
                </c:pt>
                <c:pt idx="9">
                  <c:v>245.74472720974799</c:v>
                </c:pt>
                <c:pt idx="10">
                  <c:v>456.10288698371409</c:v>
                </c:pt>
                <c:pt idx="11">
                  <c:v>623.25969917999998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0-448A-A462-BB51D255F460}"/>
            </c:ext>
          </c:extLst>
        </c:ser>
        <c:ser>
          <c:idx val="1"/>
          <c:order val="1"/>
          <c:tx>
            <c:strRef>
              <c:f>'Figure 6'!$D$10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6'!$B$11:$B$22</c:f>
              <c:strCache>
                <c:ptCount val="12"/>
                <c:pt idx="0">
                  <c:v>Humanitarian</c:v>
                </c:pt>
                <c:pt idx="1">
                  <c:v>Environment</c:v>
                </c:pt>
                <c:pt idx="2">
                  <c:v>Industry and trade</c:v>
                </c:pt>
                <c:pt idx="3">
                  <c:v>Other</c:v>
                </c:pt>
                <c:pt idx="4">
                  <c:v>Health</c:v>
                </c:pt>
                <c:pt idx="5">
                  <c:v>Banking and business</c:v>
                </c:pt>
                <c:pt idx="6">
                  <c:v>Infrastructure</c:v>
                </c:pt>
                <c:pt idx="7">
                  <c:v>Other social services</c:v>
                </c:pt>
                <c:pt idx="8">
                  <c:v>Water and sanitation</c:v>
                </c:pt>
                <c:pt idx="9">
                  <c:v>Education</c:v>
                </c:pt>
                <c:pt idx="10">
                  <c:v>Agriculture and food security</c:v>
                </c:pt>
                <c:pt idx="11">
                  <c:v>Governance and security</c:v>
                </c:pt>
              </c:strCache>
            </c:strRef>
          </c:cat>
          <c:val>
            <c:numRef>
              <c:f>'Figure 6'!$D$11:$D$22</c:f>
              <c:numCache>
                <c:formatCode>#,##0</c:formatCode>
                <c:ptCount val="12"/>
                <c:pt idx="0">
                  <c:v>4.0734348600000008</c:v>
                </c:pt>
                <c:pt idx="1">
                  <c:v>12.48510617</c:v>
                </c:pt>
                <c:pt idx="2">
                  <c:v>17.811217330000002</c:v>
                </c:pt>
                <c:pt idx="3">
                  <c:v>97.235091959999991</c:v>
                </c:pt>
                <c:pt idx="4">
                  <c:v>33.635053519999971</c:v>
                </c:pt>
                <c:pt idx="5">
                  <c:v>8.6592483500000004</c:v>
                </c:pt>
                <c:pt idx="6">
                  <c:v>322.03598544532792</c:v>
                </c:pt>
                <c:pt idx="7">
                  <c:v>119.78304709999999</c:v>
                </c:pt>
                <c:pt idx="8">
                  <c:v>114.05693528611984</c:v>
                </c:pt>
                <c:pt idx="9">
                  <c:v>27.094754774671951</c:v>
                </c:pt>
                <c:pt idx="10">
                  <c:v>400.45876340850378</c:v>
                </c:pt>
                <c:pt idx="11">
                  <c:v>280.45763286999994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20-448A-A462-BB51D255F460}"/>
            </c:ext>
          </c:extLst>
        </c:ser>
        <c:ser>
          <c:idx val="2"/>
          <c:order val="2"/>
          <c:tx>
            <c:strRef>
              <c:f>'Figure 6'!$E$10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6'!$B$11:$B$22</c:f>
              <c:strCache>
                <c:ptCount val="12"/>
                <c:pt idx="0">
                  <c:v>Humanitarian</c:v>
                </c:pt>
                <c:pt idx="1">
                  <c:v>Environment</c:v>
                </c:pt>
                <c:pt idx="2">
                  <c:v>Industry and trade</c:v>
                </c:pt>
                <c:pt idx="3">
                  <c:v>Other</c:v>
                </c:pt>
                <c:pt idx="4">
                  <c:v>Health</c:v>
                </c:pt>
                <c:pt idx="5">
                  <c:v>Banking and business</c:v>
                </c:pt>
                <c:pt idx="6">
                  <c:v>Infrastructure</c:v>
                </c:pt>
                <c:pt idx="7">
                  <c:v>Other social services</c:v>
                </c:pt>
                <c:pt idx="8">
                  <c:v>Water and sanitation</c:v>
                </c:pt>
                <c:pt idx="9">
                  <c:v>Education</c:v>
                </c:pt>
                <c:pt idx="10">
                  <c:v>Agriculture and food security</c:v>
                </c:pt>
                <c:pt idx="11">
                  <c:v>Governance and security</c:v>
                </c:pt>
              </c:strCache>
            </c:strRef>
          </c:cat>
          <c:val>
            <c:numRef>
              <c:f>'Figure 6'!$E$11:$E$22</c:f>
              <c:numCache>
                <c:formatCode>#,##0</c:formatCode>
                <c:ptCount val="12"/>
                <c:pt idx="0">
                  <c:v>4.2472036200000005</c:v>
                </c:pt>
                <c:pt idx="1">
                  <c:v>5.8185589499999999</c:v>
                </c:pt>
                <c:pt idx="2">
                  <c:v>12.421993089999999</c:v>
                </c:pt>
                <c:pt idx="3">
                  <c:v>55.852117219999997</c:v>
                </c:pt>
                <c:pt idx="4">
                  <c:v>24.015784320000002</c:v>
                </c:pt>
                <c:pt idx="5">
                  <c:v>19.061337119999997</c:v>
                </c:pt>
                <c:pt idx="6">
                  <c:v>324.16385405023186</c:v>
                </c:pt>
                <c:pt idx="7">
                  <c:v>10.02589643</c:v>
                </c:pt>
                <c:pt idx="8">
                  <c:v>159.03124264724195</c:v>
                </c:pt>
                <c:pt idx="9">
                  <c:v>49.838456184169971</c:v>
                </c:pt>
                <c:pt idx="10">
                  <c:v>31.283157448355002</c:v>
                </c:pt>
                <c:pt idx="11">
                  <c:v>191.82982944999986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20-448A-A462-BB51D255F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40"/>
        <c:axId val="544755055"/>
        <c:axId val="544744655"/>
      </c:barChart>
      <c:catAx>
        <c:axId val="544755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744655"/>
        <c:crosses val="autoZero"/>
        <c:auto val="1"/>
        <c:lblAlgn val="ctr"/>
        <c:lblOffset val="100"/>
        <c:noMultiLvlLbl val="0"/>
      </c:catAx>
      <c:valAx>
        <c:axId val="544744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Disbursements</a:t>
                </a:r>
                <a:r>
                  <a:rPr lang="en-US" baseline="0"/>
                  <a:t> (US$ millions)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1673955945380244"/>
              <c:y val="2.71072128642147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755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824518810148732"/>
          <c:y val="2.8446268160141936E-3"/>
          <c:w val="0.31287401574803148"/>
          <c:h val="6.26208384729294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7'!$C$11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7'!$B$12:$B$22</c:f>
              <c:strCache>
                <c:ptCount val="11"/>
                <c:pt idx="0">
                  <c:v>Infrastructure</c:v>
                </c:pt>
                <c:pt idx="1">
                  <c:v>Industry and trade</c:v>
                </c:pt>
                <c:pt idx="2">
                  <c:v>Environment</c:v>
                </c:pt>
                <c:pt idx="3">
                  <c:v>Water and sanitation</c:v>
                </c:pt>
                <c:pt idx="4">
                  <c:v>Education</c:v>
                </c:pt>
                <c:pt idx="5">
                  <c:v>Other social services</c:v>
                </c:pt>
                <c:pt idx="6">
                  <c:v>Governance and security</c:v>
                </c:pt>
                <c:pt idx="7">
                  <c:v>Other</c:v>
                </c:pt>
                <c:pt idx="8">
                  <c:v>Agriculture and food security</c:v>
                </c:pt>
                <c:pt idx="9">
                  <c:v>Humanitarian</c:v>
                </c:pt>
                <c:pt idx="10">
                  <c:v>Health</c:v>
                </c:pt>
              </c:strCache>
            </c:strRef>
          </c:cat>
          <c:val>
            <c:numRef>
              <c:f>'Figure 7'!$C$12:$C$22</c:f>
              <c:numCache>
                <c:formatCode>#,##0</c:formatCode>
                <c:ptCount val="11"/>
                <c:pt idx="0">
                  <c:v>0.83564464999999954</c:v>
                </c:pt>
                <c:pt idx="1">
                  <c:v>0.95907529000000002</c:v>
                </c:pt>
                <c:pt idx="2">
                  <c:v>4.2197750240000005</c:v>
                </c:pt>
                <c:pt idx="3">
                  <c:v>4.3545699139999989</c:v>
                </c:pt>
                <c:pt idx="4">
                  <c:v>7.2463191899999986</c:v>
                </c:pt>
                <c:pt idx="5">
                  <c:v>10.940943795999988</c:v>
                </c:pt>
                <c:pt idx="6">
                  <c:v>11.766757375000008</c:v>
                </c:pt>
                <c:pt idx="7">
                  <c:v>15.017974814999997</c:v>
                </c:pt>
                <c:pt idx="8">
                  <c:v>19.478054653208002</c:v>
                </c:pt>
                <c:pt idx="9">
                  <c:v>138.8612501530001</c:v>
                </c:pt>
                <c:pt idx="10">
                  <c:v>147.55895486100016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E-48FB-87E6-F146A7739C61}"/>
            </c:ext>
          </c:extLst>
        </c:ser>
        <c:ser>
          <c:idx val="1"/>
          <c:order val="1"/>
          <c:tx>
            <c:strRef>
              <c:f>'Figure 7'!$D$11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7'!$B$12:$B$22</c:f>
              <c:strCache>
                <c:ptCount val="11"/>
                <c:pt idx="0">
                  <c:v>Infrastructure</c:v>
                </c:pt>
                <c:pt idx="1">
                  <c:v>Industry and trade</c:v>
                </c:pt>
                <c:pt idx="2">
                  <c:v>Environment</c:v>
                </c:pt>
                <c:pt idx="3">
                  <c:v>Water and sanitation</c:v>
                </c:pt>
                <c:pt idx="4">
                  <c:v>Education</c:v>
                </c:pt>
                <c:pt idx="5">
                  <c:v>Other social services</c:v>
                </c:pt>
                <c:pt idx="6">
                  <c:v>Governance and security</c:v>
                </c:pt>
                <c:pt idx="7">
                  <c:v>Other</c:v>
                </c:pt>
                <c:pt idx="8">
                  <c:v>Agriculture and food security</c:v>
                </c:pt>
                <c:pt idx="9">
                  <c:v>Humanitarian</c:v>
                </c:pt>
                <c:pt idx="10">
                  <c:v>Health</c:v>
                </c:pt>
              </c:strCache>
            </c:strRef>
          </c:cat>
          <c:val>
            <c:numRef>
              <c:f>'Figure 7'!$D$12:$D$22</c:f>
              <c:numCache>
                <c:formatCode>#,##0</c:formatCode>
                <c:ptCount val="11"/>
                <c:pt idx="0">
                  <c:v>1.649167984</c:v>
                </c:pt>
                <c:pt idx="1">
                  <c:v>4.5319336599999991</c:v>
                </c:pt>
                <c:pt idx="2">
                  <c:v>4.6719630479999958</c:v>
                </c:pt>
                <c:pt idx="3">
                  <c:v>2.9411967239999965</c:v>
                </c:pt>
                <c:pt idx="4">
                  <c:v>8.7408774330000085</c:v>
                </c:pt>
                <c:pt idx="5">
                  <c:v>12.734711475999992</c:v>
                </c:pt>
                <c:pt idx="6">
                  <c:v>10.227797721999986</c:v>
                </c:pt>
                <c:pt idx="7">
                  <c:v>15.979425283999982</c:v>
                </c:pt>
                <c:pt idx="8">
                  <c:v>27.113133167628973</c:v>
                </c:pt>
                <c:pt idx="9">
                  <c:v>116.80047939450007</c:v>
                </c:pt>
                <c:pt idx="10">
                  <c:v>145.92720148509952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1E-48FB-87E6-F146A7739C61}"/>
            </c:ext>
          </c:extLst>
        </c:ser>
        <c:ser>
          <c:idx val="2"/>
          <c:order val="2"/>
          <c:tx>
            <c:strRef>
              <c:f>'Figure 7'!$E$11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7'!$B$12:$B$22</c:f>
              <c:strCache>
                <c:ptCount val="11"/>
                <c:pt idx="0">
                  <c:v>Infrastructure</c:v>
                </c:pt>
                <c:pt idx="1">
                  <c:v>Industry and trade</c:v>
                </c:pt>
                <c:pt idx="2">
                  <c:v>Environment</c:v>
                </c:pt>
                <c:pt idx="3">
                  <c:v>Water and sanitation</c:v>
                </c:pt>
                <c:pt idx="4">
                  <c:v>Education</c:v>
                </c:pt>
                <c:pt idx="5">
                  <c:v>Other social services</c:v>
                </c:pt>
                <c:pt idx="6">
                  <c:v>Governance and security</c:v>
                </c:pt>
                <c:pt idx="7">
                  <c:v>Other</c:v>
                </c:pt>
                <c:pt idx="8">
                  <c:v>Agriculture and food security</c:v>
                </c:pt>
                <c:pt idx="9">
                  <c:v>Humanitarian</c:v>
                </c:pt>
                <c:pt idx="10">
                  <c:v>Health</c:v>
                </c:pt>
              </c:strCache>
            </c:strRef>
          </c:cat>
          <c:val>
            <c:numRef>
              <c:f>'Figure 7'!$E$12:$E$22</c:f>
              <c:numCache>
                <c:formatCode>#,##0</c:formatCode>
                <c:ptCount val="11"/>
                <c:pt idx="0">
                  <c:v>1.5068521199999996</c:v>
                </c:pt>
                <c:pt idx="1">
                  <c:v>0.32213080999999999</c:v>
                </c:pt>
                <c:pt idx="2">
                  <c:v>4.9666823999999989</c:v>
                </c:pt>
                <c:pt idx="3">
                  <c:v>1.8759427529999992</c:v>
                </c:pt>
                <c:pt idx="4">
                  <c:v>21.100496709999963</c:v>
                </c:pt>
                <c:pt idx="5">
                  <c:v>13.404772782</c:v>
                </c:pt>
                <c:pt idx="6">
                  <c:v>19.049118340500002</c:v>
                </c:pt>
                <c:pt idx="7">
                  <c:v>15.124107082000002</c:v>
                </c:pt>
                <c:pt idx="8">
                  <c:v>23.718723757621973</c:v>
                </c:pt>
                <c:pt idx="9">
                  <c:v>130.69192576590009</c:v>
                </c:pt>
                <c:pt idx="10">
                  <c:v>139.36453512480014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1E-48FB-87E6-F146A7739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40"/>
        <c:axId val="495382255"/>
        <c:axId val="495367695"/>
      </c:barChart>
      <c:catAx>
        <c:axId val="4953822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67695"/>
        <c:crosses val="autoZero"/>
        <c:auto val="1"/>
        <c:lblAlgn val="ctr"/>
        <c:lblOffset val="100"/>
        <c:noMultiLvlLbl val="0"/>
      </c:catAx>
      <c:valAx>
        <c:axId val="495367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Disbursements (US$ millions)</a:t>
                </a:r>
              </a:p>
            </c:rich>
          </c:tx>
          <c:layout>
            <c:manualLayout>
              <c:xMode val="edge"/>
              <c:yMode val="edge"/>
              <c:x val="0.29197866513216836"/>
              <c:y val="2.744787542887299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382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597288891155012"/>
          <c:y val="5.2784375824755873E-3"/>
          <c:w val="0.24198576704276442"/>
          <c:h val="4.20942928452233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8'!$C$10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8'!$B$11:$B$22</c:f>
              <c:strCache>
                <c:ptCount val="12"/>
                <c:pt idx="0">
                  <c:v>Infrastructure</c:v>
                </c:pt>
                <c:pt idx="1">
                  <c:v>Education</c:v>
                </c:pt>
                <c:pt idx="2">
                  <c:v>Water and sanitation</c:v>
                </c:pt>
                <c:pt idx="3">
                  <c:v>Industry and trade</c:v>
                </c:pt>
                <c:pt idx="4">
                  <c:v>Other social services</c:v>
                </c:pt>
                <c:pt idx="5">
                  <c:v>Banking and business</c:v>
                </c:pt>
                <c:pt idx="6">
                  <c:v>Environment</c:v>
                </c:pt>
                <c:pt idx="7">
                  <c:v>Other</c:v>
                </c:pt>
                <c:pt idx="8">
                  <c:v>Governance and security</c:v>
                </c:pt>
                <c:pt idx="9">
                  <c:v>Agriculture and food security</c:v>
                </c:pt>
                <c:pt idx="10">
                  <c:v>Humanitarian</c:v>
                </c:pt>
                <c:pt idx="11">
                  <c:v>Health</c:v>
                </c:pt>
              </c:strCache>
            </c:strRef>
          </c:cat>
          <c:val>
            <c:numRef>
              <c:f>'Figure 8'!$C$11:$C$22</c:f>
              <c:numCache>
                <c:formatCode>General</c:formatCode>
                <c:ptCount val="12"/>
                <c:pt idx="0">
                  <c:v>11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21</c:v>
                </c:pt>
                <c:pt idx="5">
                  <c:v>23</c:v>
                </c:pt>
                <c:pt idx="6">
                  <c:v>37</c:v>
                </c:pt>
                <c:pt idx="7">
                  <c:v>38</c:v>
                </c:pt>
                <c:pt idx="8">
                  <c:v>77</c:v>
                </c:pt>
                <c:pt idx="9">
                  <c:v>117</c:v>
                </c:pt>
                <c:pt idx="10">
                  <c:v>128</c:v>
                </c:pt>
                <c:pt idx="11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2-4594-A3C8-0380978F0486}"/>
            </c:ext>
          </c:extLst>
        </c:ser>
        <c:ser>
          <c:idx val="1"/>
          <c:order val="1"/>
          <c:tx>
            <c:strRef>
              <c:f>'Figure 8'!$D$10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8'!$B$11:$B$22</c:f>
              <c:strCache>
                <c:ptCount val="12"/>
                <c:pt idx="0">
                  <c:v>Infrastructure</c:v>
                </c:pt>
                <c:pt idx="1">
                  <c:v>Education</c:v>
                </c:pt>
                <c:pt idx="2">
                  <c:v>Water and sanitation</c:v>
                </c:pt>
                <c:pt idx="3">
                  <c:v>Industry and trade</c:v>
                </c:pt>
                <c:pt idx="4">
                  <c:v>Other social services</c:v>
                </c:pt>
                <c:pt idx="5">
                  <c:v>Banking and business</c:v>
                </c:pt>
                <c:pt idx="6">
                  <c:v>Environment</c:v>
                </c:pt>
                <c:pt idx="7">
                  <c:v>Other</c:v>
                </c:pt>
                <c:pt idx="8">
                  <c:v>Governance and security</c:v>
                </c:pt>
                <c:pt idx="9">
                  <c:v>Agriculture and food security</c:v>
                </c:pt>
                <c:pt idx="10">
                  <c:v>Humanitarian</c:v>
                </c:pt>
                <c:pt idx="11">
                  <c:v>Health</c:v>
                </c:pt>
              </c:strCache>
            </c:strRef>
          </c:cat>
          <c:val>
            <c:numRef>
              <c:f>'Figure 8'!$D$11:$D$22</c:f>
              <c:numCache>
                <c:formatCode>General</c:formatCode>
                <c:ptCount val="12"/>
                <c:pt idx="0">
                  <c:v>23</c:v>
                </c:pt>
                <c:pt idx="1">
                  <c:v>35</c:v>
                </c:pt>
                <c:pt idx="2">
                  <c:v>33</c:v>
                </c:pt>
                <c:pt idx="3">
                  <c:v>22</c:v>
                </c:pt>
                <c:pt idx="4">
                  <c:v>19</c:v>
                </c:pt>
                <c:pt idx="5">
                  <c:v>13</c:v>
                </c:pt>
                <c:pt idx="6">
                  <c:v>56</c:v>
                </c:pt>
                <c:pt idx="7">
                  <c:v>36</c:v>
                </c:pt>
                <c:pt idx="8">
                  <c:v>92</c:v>
                </c:pt>
                <c:pt idx="9">
                  <c:v>140</c:v>
                </c:pt>
                <c:pt idx="10">
                  <c:v>93</c:v>
                </c:pt>
                <c:pt idx="11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2-4594-A3C8-0380978F0486}"/>
            </c:ext>
          </c:extLst>
        </c:ser>
        <c:ser>
          <c:idx val="2"/>
          <c:order val="2"/>
          <c:tx>
            <c:strRef>
              <c:f>'Figure 8'!$E$10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8'!$B$11:$B$22</c:f>
              <c:strCache>
                <c:ptCount val="12"/>
                <c:pt idx="0">
                  <c:v>Infrastructure</c:v>
                </c:pt>
                <c:pt idx="1">
                  <c:v>Education</c:v>
                </c:pt>
                <c:pt idx="2">
                  <c:v>Water and sanitation</c:v>
                </c:pt>
                <c:pt idx="3">
                  <c:v>Industry and trade</c:v>
                </c:pt>
                <c:pt idx="4">
                  <c:v>Other social services</c:v>
                </c:pt>
                <c:pt idx="5">
                  <c:v>Banking and business</c:v>
                </c:pt>
                <c:pt idx="6">
                  <c:v>Environment</c:v>
                </c:pt>
                <c:pt idx="7">
                  <c:v>Other</c:v>
                </c:pt>
                <c:pt idx="8">
                  <c:v>Governance and security</c:v>
                </c:pt>
                <c:pt idx="9">
                  <c:v>Agriculture and food security</c:v>
                </c:pt>
                <c:pt idx="10">
                  <c:v>Humanitarian</c:v>
                </c:pt>
                <c:pt idx="11">
                  <c:v>Health</c:v>
                </c:pt>
              </c:strCache>
            </c:strRef>
          </c:cat>
          <c:val>
            <c:numRef>
              <c:f>'Figure 8'!$E$11:$E$22</c:f>
              <c:numCache>
                <c:formatCode>General</c:formatCode>
                <c:ptCount val="12"/>
                <c:pt idx="0">
                  <c:v>35</c:v>
                </c:pt>
                <c:pt idx="1">
                  <c:v>40</c:v>
                </c:pt>
                <c:pt idx="2">
                  <c:v>37</c:v>
                </c:pt>
                <c:pt idx="3">
                  <c:v>36</c:v>
                </c:pt>
                <c:pt idx="4">
                  <c:v>16</c:v>
                </c:pt>
                <c:pt idx="5">
                  <c:v>13</c:v>
                </c:pt>
                <c:pt idx="6">
                  <c:v>57</c:v>
                </c:pt>
                <c:pt idx="7">
                  <c:v>44</c:v>
                </c:pt>
                <c:pt idx="8">
                  <c:v>105</c:v>
                </c:pt>
                <c:pt idx="9">
                  <c:v>100</c:v>
                </c:pt>
                <c:pt idx="10">
                  <c:v>141</c:v>
                </c:pt>
                <c:pt idx="11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2-4594-A3C8-0380978F0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544725103"/>
        <c:axId val="544730927"/>
      </c:barChart>
      <c:catAx>
        <c:axId val="5447251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730927"/>
        <c:crosses val="autoZero"/>
        <c:auto val="1"/>
        <c:lblAlgn val="ctr"/>
        <c:lblOffset val="100"/>
        <c:noMultiLvlLbl val="0"/>
      </c:catAx>
      <c:valAx>
        <c:axId val="544730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Disbursemnets (US$ millions)</a:t>
                </a:r>
              </a:p>
            </c:rich>
          </c:tx>
          <c:layout>
            <c:manualLayout>
              <c:xMode val="edge"/>
              <c:yMode val="edge"/>
              <c:x val="0.30660758297810742"/>
              <c:y val="3.21421429161855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725103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1210129938402111"/>
          <c:y val="2.3358069066290519E-3"/>
          <c:w val="0.2845540533848363"/>
          <c:h val="5.1218778288552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46875</xdr:colOff>
      <xdr:row>0</xdr:row>
      <xdr:rowOff>60325</xdr:rowOff>
    </xdr:from>
    <xdr:to>
      <xdr:col>1</xdr:col>
      <xdr:colOff>361973</xdr:colOff>
      <xdr:row>0</xdr:row>
      <xdr:rowOff>565150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3A63B-D912-4DBA-975F-247C2BBA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875" y="60325"/>
          <a:ext cx="2664598" cy="504825"/>
        </a:xfrm>
        <a:prstGeom prst="rect">
          <a:avLst/>
        </a:prstGeom>
      </xdr:spPr>
    </xdr:pic>
    <xdr:clientData/>
  </xdr:twoCellAnchor>
  <xdr:twoCellAnchor>
    <xdr:from>
      <xdr:col>2</xdr:col>
      <xdr:colOff>594360</xdr:colOff>
      <xdr:row>13</xdr:row>
      <xdr:rowOff>102870</xdr:rowOff>
    </xdr:from>
    <xdr:to>
      <xdr:col>10</xdr:col>
      <xdr:colOff>167640</xdr:colOff>
      <xdr:row>29</xdr:row>
      <xdr:rowOff>41910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2D7DAD-2BFC-4E46-BA74-8C7F8A73F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27825</xdr:colOff>
      <xdr:row>0</xdr:row>
      <xdr:rowOff>73025</xdr:rowOff>
    </xdr:from>
    <xdr:to>
      <xdr:col>1</xdr:col>
      <xdr:colOff>342923</xdr:colOff>
      <xdr:row>0</xdr:row>
      <xdr:rowOff>577850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7D26A9-4760-4A26-B9B8-53328973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825" y="73025"/>
          <a:ext cx="2664598" cy="504825"/>
        </a:xfrm>
        <a:prstGeom prst="rect">
          <a:avLst/>
        </a:prstGeom>
      </xdr:spPr>
    </xdr:pic>
    <xdr:clientData/>
  </xdr:twoCellAnchor>
  <xdr:twoCellAnchor>
    <xdr:from>
      <xdr:col>3</xdr:col>
      <xdr:colOff>426720</xdr:colOff>
      <xdr:row>15</xdr:row>
      <xdr:rowOff>49530</xdr:rowOff>
    </xdr:from>
    <xdr:to>
      <xdr:col>11</xdr:col>
      <xdr:colOff>0</xdr:colOff>
      <xdr:row>30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D49628-328F-442A-9C92-16E203603A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40525</xdr:colOff>
      <xdr:row>0</xdr:row>
      <xdr:rowOff>66675</xdr:rowOff>
    </xdr:from>
    <xdr:to>
      <xdr:col>1</xdr:col>
      <xdr:colOff>355623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1EEE5-4F53-4D33-8E16-57853EF2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525" y="66675"/>
          <a:ext cx="2664598" cy="504825"/>
        </a:xfrm>
        <a:prstGeom prst="rect">
          <a:avLst/>
        </a:prstGeom>
      </xdr:spPr>
    </xdr:pic>
    <xdr:clientData/>
  </xdr:twoCellAnchor>
  <xdr:twoCellAnchor>
    <xdr:from>
      <xdr:col>6</xdr:col>
      <xdr:colOff>487680</xdr:colOff>
      <xdr:row>11</xdr:row>
      <xdr:rowOff>41910</xdr:rowOff>
    </xdr:from>
    <xdr:to>
      <xdr:col>14</xdr:col>
      <xdr:colOff>60960</xdr:colOff>
      <xdr:row>26</xdr:row>
      <xdr:rowOff>156210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E334A7-803C-4179-B762-084FB9D25F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33836</xdr:colOff>
      <xdr:row>0</xdr:row>
      <xdr:rowOff>44824</xdr:rowOff>
    </xdr:from>
    <xdr:to>
      <xdr:col>2</xdr:col>
      <xdr:colOff>448582</xdr:colOff>
      <xdr:row>0</xdr:row>
      <xdr:rowOff>550836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D1BBD8-0C47-457E-8A00-540068C61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836" y="44824"/>
          <a:ext cx="2670864" cy="506012"/>
        </a:xfrm>
        <a:prstGeom prst="rect">
          <a:avLst/>
        </a:prstGeom>
      </xdr:spPr>
    </xdr:pic>
    <xdr:clientData/>
  </xdr:twoCellAnchor>
  <xdr:twoCellAnchor>
    <xdr:from>
      <xdr:col>6</xdr:col>
      <xdr:colOff>137159</xdr:colOff>
      <xdr:row>9</xdr:row>
      <xdr:rowOff>22859</xdr:rowOff>
    </xdr:from>
    <xdr:to>
      <xdr:col>16</xdr:col>
      <xdr:colOff>338666</xdr:colOff>
      <xdr:row>48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68D90EB-7238-48BD-9CF7-7A62FCB35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40484</xdr:colOff>
      <xdr:row>0</xdr:row>
      <xdr:rowOff>74706</xdr:rowOff>
    </xdr:from>
    <xdr:to>
      <xdr:col>2</xdr:col>
      <xdr:colOff>462701</xdr:colOff>
      <xdr:row>0</xdr:row>
      <xdr:rowOff>580718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6DEED5-F097-48DA-9A71-7BD624335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484" y="74706"/>
          <a:ext cx="2670864" cy="506012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8</xdr:row>
      <xdr:rowOff>19049</xdr:rowOff>
    </xdr:from>
    <xdr:to>
      <xdr:col>16</xdr:col>
      <xdr:colOff>143436</xdr:colOff>
      <xdr:row>56</xdr:row>
      <xdr:rowOff>161364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71C5F6-5890-433B-B190-91F7144FA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65063</xdr:colOff>
      <xdr:row>0</xdr:row>
      <xdr:rowOff>25400</xdr:rowOff>
    </xdr:from>
    <xdr:to>
      <xdr:col>1</xdr:col>
      <xdr:colOff>1605627</xdr:colOff>
      <xdr:row>0</xdr:row>
      <xdr:rowOff>531412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084C52-03B5-4B98-B299-DCB0E82D9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063" y="25400"/>
          <a:ext cx="2670864" cy="506012"/>
        </a:xfrm>
        <a:prstGeom prst="rect">
          <a:avLst/>
        </a:prstGeom>
      </xdr:spPr>
    </xdr:pic>
    <xdr:clientData/>
  </xdr:twoCellAnchor>
  <xdr:twoCellAnchor>
    <xdr:from>
      <xdr:col>6</xdr:col>
      <xdr:colOff>38100</xdr:colOff>
      <xdr:row>9</xdr:row>
      <xdr:rowOff>11430</xdr:rowOff>
    </xdr:from>
    <xdr:to>
      <xdr:col>14</xdr:col>
      <xdr:colOff>177800</xdr:colOff>
      <xdr:row>43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381637-23DF-44C1-87FE-B31A61A4D4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52998</xdr:colOff>
      <xdr:row>0</xdr:row>
      <xdr:rowOff>50800</xdr:rowOff>
    </xdr:from>
    <xdr:to>
      <xdr:col>1</xdr:col>
      <xdr:colOff>939512</xdr:colOff>
      <xdr:row>0</xdr:row>
      <xdr:rowOff>556812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853C7A-9C61-422B-9C31-EA430B02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998" y="50800"/>
          <a:ext cx="2670864" cy="506012"/>
        </a:xfrm>
        <a:prstGeom prst="rect">
          <a:avLst/>
        </a:prstGeom>
      </xdr:spPr>
    </xdr:pic>
    <xdr:clientData/>
  </xdr:twoCellAnchor>
  <xdr:twoCellAnchor>
    <xdr:from>
      <xdr:col>6</xdr:col>
      <xdr:colOff>7620</xdr:colOff>
      <xdr:row>10</xdr:row>
      <xdr:rowOff>26670</xdr:rowOff>
    </xdr:from>
    <xdr:to>
      <xdr:col>15</xdr:col>
      <xdr:colOff>12700</xdr:colOff>
      <xdr:row>40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166985-D3B2-415A-BB18-CD428E6F1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29503</xdr:colOff>
      <xdr:row>0</xdr:row>
      <xdr:rowOff>60960</xdr:rowOff>
    </xdr:from>
    <xdr:to>
      <xdr:col>2</xdr:col>
      <xdr:colOff>198467</xdr:colOff>
      <xdr:row>0</xdr:row>
      <xdr:rowOff>566972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E20F6C-2CEA-4ACE-BE25-4BAF7E87A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503" y="60960"/>
          <a:ext cx="2670864" cy="506012"/>
        </a:xfrm>
        <a:prstGeom prst="rect">
          <a:avLst/>
        </a:prstGeom>
      </xdr:spPr>
    </xdr:pic>
    <xdr:clientData/>
  </xdr:twoCellAnchor>
  <xdr:twoCellAnchor>
    <xdr:from>
      <xdr:col>5</xdr:col>
      <xdr:colOff>502920</xdr:colOff>
      <xdr:row>9</xdr:row>
      <xdr:rowOff>15240</xdr:rowOff>
    </xdr:from>
    <xdr:to>
      <xdr:col>14</xdr:col>
      <xdr:colOff>336550</xdr:colOff>
      <xdr:row>35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A151F9-F39A-4C3A-8ED7-FB340B27C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DI green monochrome colour theme">
  <a:themeElements>
    <a:clrScheme name="DI green">
      <a:dk1>
        <a:sysClr val="windowText" lastClr="000000"/>
      </a:dk1>
      <a:lt1>
        <a:sysClr val="window" lastClr="FFFFFF"/>
      </a:lt1>
      <a:dk2>
        <a:srgbClr val="109F68"/>
      </a:dk2>
      <a:lt2>
        <a:srgbClr val="453F43"/>
      </a:lt2>
      <a:accent1>
        <a:srgbClr val="109F68"/>
      </a:accent1>
      <a:accent2>
        <a:srgbClr val="92CBAA"/>
      </a:accent2>
      <a:accent3>
        <a:srgbClr val="5AB88A"/>
      </a:accent3>
      <a:accent4>
        <a:srgbClr val="007952"/>
      </a:accent4>
      <a:accent5>
        <a:srgbClr val="007952"/>
      </a:accent5>
      <a:accent6>
        <a:srgbClr val="6B656A"/>
      </a:accent6>
      <a:hlink>
        <a:srgbClr val="109F68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dimension ref="A1:T32"/>
  <sheetViews>
    <sheetView topLeftCell="C11" workbookViewId="0">
      <selection activeCell="B8" sqref="B8"/>
    </sheetView>
  </sheetViews>
  <sheetFormatPr defaultColWidth="9.08984375" defaultRowHeight="14" x14ac:dyDescent="0.3"/>
  <cols>
    <col min="1" max="1" width="33.6328125" style="1" customWidth="1"/>
    <col min="2" max="2" width="48" style="1" customWidth="1"/>
    <col min="3" max="16" width="9.08984375" style="1"/>
    <col min="17" max="17" width="9.36328125" style="1" customWidth="1"/>
    <col min="18" max="18" width="9.453125" style="1" customWidth="1"/>
    <col min="19" max="20" width="9.08984375" style="2"/>
    <col min="21" max="16384" width="9.08984375" style="1"/>
  </cols>
  <sheetData>
    <row r="1" spans="1:20" ht="51" customHeight="1" x14ac:dyDescent="0.3"/>
    <row r="2" spans="1:20" x14ac:dyDescent="0.3">
      <c r="A2" s="1" t="s">
        <v>4</v>
      </c>
    </row>
    <row r="3" spans="1:20" x14ac:dyDescent="0.3">
      <c r="A3" s="1" t="s">
        <v>5</v>
      </c>
    </row>
    <row r="4" spans="1:20" x14ac:dyDescent="0.3">
      <c r="A4" s="1" t="s">
        <v>15</v>
      </c>
      <c r="B4" s="1" t="s">
        <v>65</v>
      </c>
    </row>
    <row r="5" spans="1:20" x14ac:dyDescent="0.3">
      <c r="A5" s="1" t="s">
        <v>0</v>
      </c>
      <c r="B5" s="1" t="s">
        <v>6</v>
      </c>
    </row>
    <row r="6" spans="1:20" x14ac:dyDescent="0.3">
      <c r="A6" s="1" t="s">
        <v>1</v>
      </c>
      <c r="B6" s="1" t="s">
        <v>7</v>
      </c>
    </row>
    <row r="7" spans="1:20" s="2" customFormat="1" x14ac:dyDescent="0.3">
      <c r="A7" s="4" t="s">
        <v>3</v>
      </c>
      <c r="B7" s="4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0" x14ac:dyDescent="0.3">
      <c r="A8" s="1" t="s">
        <v>2</v>
      </c>
      <c r="B8" s="1" t="s">
        <v>9</v>
      </c>
    </row>
    <row r="10" spans="1:20" x14ac:dyDescent="0.3">
      <c r="B10"/>
      <c r="C10" s="10" t="s">
        <v>10</v>
      </c>
      <c r="D10" s="10"/>
      <c r="E10" s="10"/>
      <c r="F10" s="10" t="s">
        <v>11</v>
      </c>
      <c r="G10" s="10"/>
      <c r="H10" s="10"/>
      <c r="I10" s="10" t="s">
        <v>12</v>
      </c>
      <c r="J10" s="10"/>
      <c r="K10" s="10"/>
      <c r="S10" s="1"/>
      <c r="T10" s="1"/>
    </row>
    <row r="11" spans="1:20" x14ac:dyDescent="0.3">
      <c r="B11"/>
      <c r="C11">
        <v>2020</v>
      </c>
      <c r="D11">
        <v>2019</v>
      </c>
      <c r="E11">
        <v>2018</v>
      </c>
      <c r="F11">
        <v>2020</v>
      </c>
      <c r="G11">
        <v>2019</v>
      </c>
      <c r="H11">
        <v>2018</v>
      </c>
      <c r="I11">
        <v>2020</v>
      </c>
      <c r="J11">
        <v>2019</v>
      </c>
      <c r="K11">
        <v>2018</v>
      </c>
      <c r="S11" s="1"/>
      <c r="T11" s="1"/>
    </row>
    <row r="12" spans="1:20" x14ac:dyDescent="0.3">
      <c r="B12" t="s">
        <v>13</v>
      </c>
      <c r="C12" s="5">
        <v>344.52960077799929</v>
      </c>
      <c r="D12" s="5">
        <v>323.17546030999927</v>
      </c>
      <c r="E12" s="5">
        <v>348.89092705299993</v>
      </c>
      <c r="F12" s="5">
        <v>1432.3194720000013</v>
      </c>
      <c r="G12" s="5">
        <v>1234.5322635600005</v>
      </c>
      <c r="H12" s="5">
        <v>671.19112200000041</v>
      </c>
      <c r="I12" s="5">
        <v>793.94268809602977</v>
      </c>
      <c r="J12" s="5">
        <v>988.95574926012262</v>
      </c>
      <c r="K12" s="5">
        <v>971.4850790285343</v>
      </c>
      <c r="S12" s="1"/>
      <c r="T12" s="1"/>
    </row>
    <row r="13" spans="1:20" x14ac:dyDescent="0.3">
      <c r="B13" t="s">
        <v>14</v>
      </c>
      <c r="C13" s="5">
        <v>15.750643653208</v>
      </c>
      <c r="D13" s="5">
        <v>23.610493408228972</v>
      </c>
      <c r="E13" s="5">
        <v>21.912229782821967</v>
      </c>
      <c r="F13" s="5">
        <v>294.05968000000001</v>
      </c>
      <c r="G13" s="5">
        <v>0</v>
      </c>
      <c r="H13" s="5">
        <v>0</v>
      </c>
      <c r="I13" s="5">
        <v>14.027373279259821</v>
      </c>
      <c r="J13" s="6">
        <v>8.4493809999999989E-3</v>
      </c>
      <c r="K13" s="5">
        <v>11.100897338298131</v>
      </c>
      <c r="S13" s="1"/>
      <c r="T13" s="1"/>
    </row>
    <row r="14" spans="1:20" x14ac:dyDescent="0.3">
      <c r="S14" s="1"/>
      <c r="T14" s="1"/>
    </row>
    <row r="15" spans="1:20" x14ac:dyDescent="0.3">
      <c r="S15" s="1"/>
      <c r="T15" s="1"/>
    </row>
    <row r="16" spans="1:20" x14ac:dyDescent="0.3">
      <c r="S16" s="1"/>
      <c r="T16" s="1"/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  <row r="30" s="1" customFormat="1" x14ac:dyDescent="0.3"/>
    <row r="31" s="1" customFormat="1" x14ac:dyDescent="0.3"/>
    <row r="32" s="1" customFormat="1" x14ac:dyDescent="0.3"/>
  </sheetData>
  <mergeCells count="3">
    <mergeCell ref="C10:E10"/>
    <mergeCell ref="F10:H10"/>
    <mergeCell ref="I10:K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F334-A166-4AA3-B75C-3EAD40193100}">
  <dimension ref="A1:T29"/>
  <sheetViews>
    <sheetView topLeftCell="B1" workbookViewId="0">
      <selection activeCell="B7" sqref="B7"/>
    </sheetView>
  </sheetViews>
  <sheetFormatPr defaultColWidth="9.08984375" defaultRowHeight="14" x14ac:dyDescent="0.3"/>
  <cols>
    <col min="1" max="1" width="33.6328125" style="1" customWidth="1"/>
    <col min="2" max="2" width="48" style="1" customWidth="1"/>
    <col min="3" max="16" width="9.08984375" style="1"/>
    <col min="17" max="17" width="9.36328125" style="1" customWidth="1"/>
    <col min="18" max="18" width="9.453125" style="1" customWidth="1"/>
    <col min="19" max="20" width="9.08984375" style="2"/>
    <col min="21" max="16384" width="9.08984375" style="1"/>
  </cols>
  <sheetData>
    <row r="1" spans="1:20" ht="51" customHeight="1" x14ac:dyDescent="0.3"/>
    <row r="2" spans="1:20" x14ac:dyDescent="0.3">
      <c r="A2" s="1" t="s">
        <v>4</v>
      </c>
    </row>
    <row r="3" spans="1:20" x14ac:dyDescent="0.3">
      <c r="A3" s="1" t="s">
        <v>16</v>
      </c>
    </row>
    <row r="4" spans="1:20" x14ac:dyDescent="0.3">
      <c r="A4" s="1" t="s">
        <v>15</v>
      </c>
      <c r="B4" s="1" t="s">
        <v>66</v>
      </c>
    </row>
    <row r="5" spans="1:20" x14ac:dyDescent="0.3">
      <c r="A5" s="1" t="s">
        <v>0</v>
      </c>
      <c r="B5" s="1" t="s">
        <v>6</v>
      </c>
    </row>
    <row r="6" spans="1:20" x14ac:dyDescent="0.3">
      <c r="A6" s="1" t="s">
        <v>1</v>
      </c>
      <c r="B6" s="1" t="s">
        <v>67</v>
      </c>
    </row>
    <row r="7" spans="1:20" x14ac:dyDescent="0.3">
      <c r="A7" s="4" t="s">
        <v>3</v>
      </c>
      <c r="B7" s="4" t="s">
        <v>8</v>
      </c>
    </row>
    <row r="8" spans="1:20" x14ac:dyDescent="0.3">
      <c r="A8" s="1" t="s">
        <v>2</v>
      </c>
      <c r="B8" s="1" t="s">
        <v>9</v>
      </c>
    </row>
    <row r="9" spans="1:20" x14ac:dyDescent="0.3">
      <c r="S9" s="1"/>
      <c r="T9" s="1"/>
    </row>
    <row r="10" spans="1:20" x14ac:dyDescent="0.3">
      <c r="S10" s="1"/>
      <c r="T10" s="1"/>
    </row>
    <row r="11" spans="1:20" x14ac:dyDescent="0.3">
      <c r="B11"/>
      <c r="C11" s="10" t="s">
        <v>10</v>
      </c>
      <c r="D11" s="10"/>
      <c r="E11" s="10"/>
      <c r="F11" s="10" t="s">
        <v>11</v>
      </c>
      <c r="G11" s="10"/>
      <c r="H11" s="10"/>
      <c r="I11" s="10" t="s">
        <v>12</v>
      </c>
      <c r="J11" s="10"/>
      <c r="K11" s="10"/>
      <c r="S11" s="1"/>
      <c r="T11" s="1"/>
    </row>
    <row r="12" spans="1:20" x14ac:dyDescent="0.3">
      <c r="B12"/>
      <c r="C12">
        <v>2020</v>
      </c>
      <c r="D12">
        <v>2019</v>
      </c>
      <c r="E12">
        <v>2018</v>
      </c>
      <c r="F12">
        <v>2020</v>
      </c>
      <c r="G12">
        <v>2019</v>
      </c>
      <c r="H12">
        <v>2018</v>
      </c>
      <c r="I12">
        <v>2020</v>
      </c>
      <c r="J12">
        <v>2019</v>
      </c>
      <c r="K12">
        <v>2018</v>
      </c>
      <c r="S12" s="1"/>
      <c r="T12" s="1"/>
    </row>
    <row r="13" spans="1:20" x14ac:dyDescent="0.3">
      <c r="B13" t="s">
        <v>17</v>
      </c>
      <c r="C13" s="5">
        <v>11.205267678930001</v>
      </c>
      <c r="D13" s="5">
        <v>22.166078439220971</v>
      </c>
      <c r="E13" s="5">
        <v>20.508501637966965</v>
      </c>
      <c r="F13" s="5">
        <v>1726.3791520000011</v>
      </c>
      <c r="G13" s="5">
        <v>1234.5322635600005</v>
      </c>
      <c r="H13" s="5">
        <v>671.19112200000041</v>
      </c>
      <c r="I13" s="5">
        <v>17.002510763683201</v>
      </c>
      <c r="J13" s="5">
        <v>3.7032484351529988</v>
      </c>
      <c r="K13" s="5">
        <v>13.569200209449766</v>
      </c>
      <c r="S13" s="1"/>
      <c r="T13" s="1"/>
    </row>
    <row r="14" spans="1:20" x14ac:dyDescent="0.3">
      <c r="B14" t="s">
        <v>18</v>
      </c>
      <c r="C14" s="5">
        <v>349.07497675227728</v>
      </c>
      <c r="D14" s="5">
        <v>324.61987527900743</v>
      </c>
      <c r="E14" s="5">
        <v>350.29465519785492</v>
      </c>
      <c r="F14" s="5">
        <v>0</v>
      </c>
      <c r="G14" s="5">
        <v>0</v>
      </c>
      <c r="H14" s="5">
        <v>0</v>
      </c>
      <c r="I14" s="5">
        <v>795.30428988603592</v>
      </c>
      <c r="J14" s="5">
        <v>995.10212530579361</v>
      </c>
      <c r="K14" s="5">
        <v>970.94442481069768</v>
      </c>
      <c r="S14" s="1"/>
      <c r="T14" s="1"/>
    </row>
    <row r="15" spans="1:20" x14ac:dyDescent="0.3">
      <c r="S15" s="1"/>
      <c r="T15" s="1"/>
    </row>
    <row r="16" spans="1:20" x14ac:dyDescent="0.3">
      <c r="S16" s="1"/>
      <c r="T16" s="1"/>
    </row>
    <row r="17" s="1" customFormat="1" x14ac:dyDescent="0.3"/>
    <row r="18" s="1" customFormat="1" x14ac:dyDescent="0.3"/>
    <row r="19" s="1" customFormat="1" x14ac:dyDescent="0.3"/>
    <row r="20" s="1" customFormat="1" x14ac:dyDescent="0.3"/>
    <row r="21" s="1" customFormat="1" x14ac:dyDescent="0.3"/>
    <row r="22" s="1" customFormat="1" x14ac:dyDescent="0.3"/>
    <row r="23" s="1" customFormat="1" x14ac:dyDescent="0.3"/>
    <row r="24" s="1" customFormat="1" x14ac:dyDescent="0.3"/>
    <row r="25" s="1" customFormat="1" x14ac:dyDescent="0.3"/>
    <row r="26" s="1" customFormat="1" x14ac:dyDescent="0.3"/>
    <row r="27" s="1" customFormat="1" x14ac:dyDescent="0.3"/>
    <row r="28" s="1" customFormat="1" x14ac:dyDescent="0.3"/>
    <row r="29" s="1" customFormat="1" x14ac:dyDescent="0.3"/>
  </sheetData>
  <mergeCells count="3">
    <mergeCell ref="C11:E11"/>
    <mergeCell ref="F11:H11"/>
    <mergeCell ref="I11:K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21B2-750E-46F4-AE22-0B09D10799F0}">
  <dimension ref="A1:T29"/>
  <sheetViews>
    <sheetView topLeftCell="B1" workbookViewId="0">
      <selection activeCell="B4" sqref="B4"/>
    </sheetView>
  </sheetViews>
  <sheetFormatPr defaultColWidth="9.08984375" defaultRowHeight="14" x14ac:dyDescent="0.3"/>
  <cols>
    <col min="1" max="1" width="33.6328125" style="1" customWidth="1"/>
    <col min="2" max="2" width="48" style="1" customWidth="1"/>
    <col min="3" max="16" width="9.08984375" style="1"/>
    <col min="17" max="17" width="9.36328125" style="1" customWidth="1"/>
    <col min="18" max="18" width="9.453125" style="1" customWidth="1"/>
    <col min="19" max="20" width="9.08984375" style="2"/>
    <col min="21" max="16384" width="9.08984375" style="1"/>
  </cols>
  <sheetData>
    <row r="1" spans="1:20" ht="51" customHeight="1" x14ac:dyDescent="0.3"/>
    <row r="2" spans="1:20" x14ac:dyDescent="0.3">
      <c r="A2" s="1" t="s">
        <v>4</v>
      </c>
    </row>
    <row r="3" spans="1:20" x14ac:dyDescent="0.3">
      <c r="A3" s="1" t="s">
        <v>19</v>
      </c>
    </row>
    <row r="4" spans="1:20" x14ac:dyDescent="0.3">
      <c r="A4" s="1" t="s">
        <v>15</v>
      </c>
      <c r="B4" s="1" t="s">
        <v>68</v>
      </c>
    </row>
    <row r="5" spans="1:20" x14ac:dyDescent="0.3">
      <c r="A5" s="1" t="s">
        <v>0</v>
      </c>
      <c r="B5" s="1" t="s">
        <v>6</v>
      </c>
    </row>
    <row r="6" spans="1:20" x14ac:dyDescent="0.3">
      <c r="A6" s="1" t="s">
        <v>1</v>
      </c>
      <c r="B6" s="1" t="s">
        <v>20</v>
      </c>
    </row>
    <row r="7" spans="1:20" x14ac:dyDescent="0.3">
      <c r="A7" s="4" t="s">
        <v>3</v>
      </c>
      <c r="B7" s="4" t="s">
        <v>8</v>
      </c>
    </row>
    <row r="8" spans="1:20" x14ac:dyDescent="0.3">
      <c r="A8" s="1" t="s">
        <v>2</v>
      </c>
      <c r="B8" s="1" t="s">
        <v>9</v>
      </c>
    </row>
    <row r="9" spans="1:20" x14ac:dyDescent="0.3">
      <c r="S9" s="1"/>
      <c r="T9" s="1"/>
    </row>
    <row r="10" spans="1:20" x14ac:dyDescent="0.3">
      <c r="S10" s="1"/>
      <c r="T10" s="1"/>
    </row>
    <row r="11" spans="1:20" x14ac:dyDescent="0.3">
      <c r="S11" s="1"/>
      <c r="T11" s="1"/>
    </row>
    <row r="12" spans="1:20" x14ac:dyDescent="0.3">
      <c r="B12"/>
      <c r="C12"/>
      <c r="D12" t="s">
        <v>13</v>
      </c>
      <c r="E12" t="s">
        <v>14</v>
      </c>
      <c r="F12" t="s">
        <v>21</v>
      </c>
      <c r="S12" s="1"/>
      <c r="T12" s="1"/>
    </row>
    <row r="13" spans="1:20" x14ac:dyDescent="0.3">
      <c r="B13" s="7" t="s">
        <v>22</v>
      </c>
      <c r="C13" s="8">
        <v>2020</v>
      </c>
      <c r="D13" s="5">
        <v>1432.3194720000013</v>
      </c>
      <c r="E13" s="5">
        <v>294.05968000000001</v>
      </c>
      <c r="F13" s="5">
        <v>0</v>
      </c>
      <c r="S13" s="1"/>
      <c r="T13" s="1"/>
    </row>
    <row r="14" spans="1:20" x14ac:dyDescent="0.3">
      <c r="B14"/>
      <c r="C14">
        <v>2019</v>
      </c>
      <c r="D14" s="5">
        <v>1234.5322635600005</v>
      </c>
      <c r="E14" s="5">
        <v>0</v>
      </c>
      <c r="F14" s="5">
        <v>0</v>
      </c>
      <c r="S14" s="1"/>
      <c r="T14" s="1"/>
    </row>
    <row r="15" spans="1:20" x14ac:dyDescent="0.3">
      <c r="B15"/>
      <c r="C15">
        <v>2018</v>
      </c>
      <c r="D15" s="5">
        <v>671.19112200000041</v>
      </c>
      <c r="E15" s="5">
        <v>0</v>
      </c>
      <c r="F15" s="5">
        <v>0</v>
      </c>
      <c r="S15" s="1"/>
      <c r="T15" s="1"/>
    </row>
    <row r="16" spans="1:20" x14ac:dyDescent="0.3">
      <c r="B16" t="s">
        <v>23</v>
      </c>
      <c r="C16" s="8">
        <v>2020</v>
      </c>
      <c r="D16" s="5">
        <v>739</v>
      </c>
      <c r="E16" s="5">
        <v>0</v>
      </c>
      <c r="F16" s="5">
        <v>0</v>
      </c>
      <c r="S16" s="1"/>
      <c r="T16" s="1"/>
    </row>
    <row r="17" spans="2:20" x14ac:dyDescent="0.3">
      <c r="B17" s="7" t="s">
        <v>24</v>
      </c>
      <c r="C17" s="8">
        <v>2020</v>
      </c>
      <c r="D17" s="5">
        <v>0</v>
      </c>
      <c r="E17" s="5">
        <v>0</v>
      </c>
      <c r="F17" s="5">
        <v>425.33393776272686</v>
      </c>
      <c r="S17" s="1"/>
      <c r="T17" s="1"/>
    </row>
    <row r="18" spans="2:20" x14ac:dyDescent="0.3">
      <c r="B18"/>
      <c r="C18">
        <v>2019</v>
      </c>
      <c r="D18" s="5">
        <v>0</v>
      </c>
      <c r="E18" s="5">
        <v>0</v>
      </c>
      <c r="F18" s="5">
        <v>203.25400751462374</v>
      </c>
      <c r="S18" s="1"/>
      <c r="T18" s="1"/>
    </row>
    <row r="19" spans="2:20" x14ac:dyDescent="0.3">
      <c r="B19"/>
      <c r="C19">
        <v>2018</v>
      </c>
      <c r="D19" s="5">
        <v>0</v>
      </c>
      <c r="E19" s="5">
        <v>0</v>
      </c>
      <c r="F19" s="5">
        <v>216.39830852999881</v>
      </c>
      <c r="S19" s="1"/>
      <c r="T19" s="1"/>
    </row>
    <row r="20" spans="2:20" x14ac:dyDescent="0.3">
      <c r="S20" s="1"/>
      <c r="T20" s="1"/>
    </row>
    <row r="21" spans="2:20" x14ac:dyDescent="0.3">
      <c r="S21" s="1"/>
      <c r="T21" s="1"/>
    </row>
    <row r="22" spans="2:20" x14ac:dyDescent="0.3">
      <c r="S22" s="1"/>
      <c r="T22" s="1"/>
    </row>
    <row r="23" spans="2:20" x14ac:dyDescent="0.3">
      <c r="S23" s="1"/>
      <c r="T23" s="1"/>
    </row>
    <row r="24" spans="2:20" x14ac:dyDescent="0.3">
      <c r="S24" s="1"/>
      <c r="T24" s="1"/>
    </row>
    <row r="25" spans="2:20" x14ac:dyDescent="0.3">
      <c r="S25" s="1"/>
      <c r="T25" s="1"/>
    </row>
    <row r="26" spans="2:20" x14ac:dyDescent="0.3">
      <c r="S26" s="1"/>
      <c r="T26" s="1"/>
    </row>
    <row r="27" spans="2:20" x14ac:dyDescent="0.3">
      <c r="S27" s="1"/>
      <c r="T27" s="1"/>
    </row>
    <row r="28" spans="2:20" x14ac:dyDescent="0.3">
      <c r="S28" s="1"/>
      <c r="T28" s="1"/>
    </row>
    <row r="29" spans="2:20" x14ac:dyDescent="0.3">
      <c r="S29" s="1"/>
      <c r="T29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2222-44DE-4B7A-8DC6-08C8C19D11A4}">
  <dimension ref="A1:E28"/>
  <sheetViews>
    <sheetView tabSelected="1" zoomScale="75" zoomScaleNormal="75" workbookViewId="0">
      <selection activeCell="E6" sqref="E6"/>
    </sheetView>
  </sheetViews>
  <sheetFormatPr defaultRowHeight="12.5" x14ac:dyDescent="0.25"/>
  <cols>
    <col min="1" max="1" width="23.54296875" customWidth="1"/>
  </cols>
  <sheetData>
    <row r="1" spans="1:5" ht="48.65" customHeight="1" x14ac:dyDescent="0.25"/>
    <row r="2" spans="1:5" ht="14" x14ac:dyDescent="0.3">
      <c r="A2" s="1" t="s">
        <v>4</v>
      </c>
      <c r="B2" s="1"/>
    </row>
    <row r="3" spans="1:5" ht="14" x14ac:dyDescent="0.3">
      <c r="A3" s="1" t="s">
        <v>25</v>
      </c>
      <c r="B3" s="1"/>
    </row>
    <row r="4" spans="1:5" ht="14" x14ac:dyDescent="0.3">
      <c r="A4" s="1" t="s">
        <v>15</v>
      </c>
      <c r="B4" s="1" t="s">
        <v>69</v>
      </c>
    </row>
    <row r="5" spans="1:5" ht="14" x14ac:dyDescent="0.3">
      <c r="A5" s="1" t="s">
        <v>0</v>
      </c>
      <c r="B5" s="1" t="s">
        <v>6</v>
      </c>
    </row>
    <row r="6" spans="1:5" ht="14" x14ac:dyDescent="0.3">
      <c r="A6" s="4" t="s">
        <v>3</v>
      </c>
      <c r="B6" s="4" t="s">
        <v>8</v>
      </c>
    </row>
    <row r="7" spans="1:5" ht="14" x14ac:dyDescent="0.3">
      <c r="A7" s="1" t="s">
        <v>2</v>
      </c>
      <c r="B7" s="1" t="s">
        <v>9</v>
      </c>
    </row>
    <row r="10" spans="1:5" x14ac:dyDescent="0.25">
      <c r="D10" t="s">
        <v>13</v>
      </c>
      <c r="E10" t="s">
        <v>14</v>
      </c>
    </row>
    <row r="11" spans="1:5" x14ac:dyDescent="0.25">
      <c r="B11" t="s">
        <v>26</v>
      </c>
      <c r="C11">
        <v>2020</v>
      </c>
      <c r="D11">
        <v>4.9455020000000003</v>
      </c>
    </row>
    <row r="12" spans="1:5" x14ac:dyDescent="0.25">
      <c r="C12">
        <v>2019</v>
      </c>
      <c r="D12">
        <v>8.0085890000000006</v>
      </c>
    </row>
    <row r="13" spans="1:5" x14ac:dyDescent="0.25">
      <c r="C13">
        <v>2018</v>
      </c>
      <c r="D13">
        <v>7.0060180000000001</v>
      </c>
    </row>
    <row r="14" spans="1:5" x14ac:dyDescent="0.25">
      <c r="B14" t="s">
        <v>27</v>
      </c>
      <c r="C14">
        <v>2020</v>
      </c>
      <c r="D14">
        <v>0</v>
      </c>
      <c r="E14">
        <v>15.750643653208</v>
      </c>
    </row>
    <row r="15" spans="1:5" x14ac:dyDescent="0.25">
      <c r="C15">
        <v>2019</v>
      </c>
      <c r="D15">
        <v>0</v>
      </c>
      <c r="E15">
        <v>23.610493408228972</v>
      </c>
    </row>
    <row r="16" spans="1:5" x14ac:dyDescent="0.25">
      <c r="C16">
        <v>2018</v>
      </c>
      <c r="D16">
        <v>0</v>
      </c>
      <c r="E16">
        <v>21.912229782821967</v>
      </c>
    </row>
    <row r="17" spans="2:5" x14ac:dyDescent="0.25">
      <c r="B17" t="s">
        <v>28</v>
      </c>
      <c r="C17">
        <v>2020</v>
      </c>
      <c r="D17">
        <v>22.236874</v>
      </c>
      <c r="E17">
        <v>0</v>
      </c>
    </row>
    <row r="18" spans="2:5" x14ac:dyDescent="0.25">
      <c r="C18">
        <v>2019</v>
      </c>
      <c r="D18">
        <v>20.487919999999999</v>
      </c>
      <c r="E18">
        <v>0</v>
      </c>
    </row>
    <row r="19" spans="2:5" x14ac:dyDescent="0.25">
      <c r="C19">
        <v>2018</v>
      </c>
      <c r="D19">
        <v>21.935368</v>
      </c>
      <c r="E19">
        <v>0</v>
      </c>
    </row>
    <row r="20" spans="2:5" x14ac:dyDescent="0.25">
      <c r="B20" t="s">
        <v>29</v>
      </c>
      <c r="C20">
        <v>2020</v>
      </c>
      <c r="D20">
        <v>56.44048292799976</v>
      </c>
      <c r="E20">
        <v>0</v>
      </c>
    </row>
    <row r="21" spans="2:5" x14ac:dyDescent="0.25">
      <c r="C21">
        <v>2019</v>
      </c>
      <c r="D21">
        <v>64.139772199999925</v>
      </c>
      <c r="E21">
        <v>0</v>
      </c>
    </row>
    <row r="22" spans="2:5" x14ac:dyDescent="0.25">
      <c r="C22">
        <v>2018</v>
      </c>
      <c r="D22">
        <v>88.74708432299991</v>
      </c>
      <c r="E22">
        <v>0</v>
      </c>
    </row>
    <row r="23" spans="2:5" x14ac:dyDescent="0.25">
      <c r="B23" t="s">
        <v>30</v>
      </c>
      <c r="C23">
        <v>2020</v>
      </c>
      <c r="D23">
        <v>124.03355485000002</v>
      </c>
      <c r="E23">
        <v>0</v>
      </c>
    </row>
    <row r="24" spans="2:5" x14ac:dyDescent="0.25">
      <c r="C24">
        <v>2019</v>
      </c>
      <c r="D24">
        <v>113.64381011</v>
      </c>
      <c r="E24">
        <v>0</v>
      </c>
    </row>
    <row r="25" spans="2:5" x14ac:dyDescent="0.25">
      <c r="C25">
        <v>2018</v>
      </c>
      <c r="D25">
        <v>86.84575873</v>
      </c>
      <c r="E25">
        <v>0</v>
      </c>
    </row>
    <row r="26" spans="2:5" x14ac:dyDescent="0.25">
      <c r="B26" t="s">
        <v>31</v>
      </c>
      <c r="C26">
        <v>2020</v>
      </c>
      <c r="D26">
        <v>134.81267099999999</v>
      </c>
      <c r="E26">
        <v>0</v>
      </c>
    </row>
    <row r="27" spans="2:5" x14ac:dyDescent="0.25">
      <c r="C27">
        <v>2019</v>
      </c>
      <c r="D27">
        <v>116.89536900000002</v>
      </c>
      <c r="E27">
        <v>0</v>
      </c>
    </row>
    <row r="28" spans="2:5" x14ac:dyDescent="0.25">
      <c r="C28">
        <v>2018</v>
      </c>
      <c r="D28">
        <v>146.417214</v>
      </c>
      <c r="E28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F46C1-791A-4470-817C-DA5E88DC6C23}">
  <dimension ref="A1:F54"/>
  <sheetViews>
    <sheetView zoomScale="75" zoomScaleNormal="75" workbookViewId="0">
      <selection activeCell="B4" sqref="B4"/>
    </sheetView>
  </sheetViews>
  <sheetFormatPr defaultRowHeight="12.5" x14ac:dyDescent="0.25"/>
  <cols>
    <col min="1" max="1" width="23.453125" customWidth="1"/>
  </cols>
  <sheetData>
    <row r="1" spans="1:6" ht="48" customHeight="1" x14ac:dyDescent="0.25"/>
    <row r="2" spans="1:6" ht="14" x14ac:dyDescent="0.3">
      <c r="A2" s="1" t="s">
        <v>4</v>
      </c>
      <c r="B2" s="1"/>
    </row>
    <row r="3" spans="1:6" ht="14" x14ac:dyDescent="0.3">
      <c r="A3" s="1" t="s">
        <v>32</v>
      </c>
      <c r="B3" s="1"/>
    </row>
    <row r="4" spans="1:6" ht="14" x14ac:dyDescent="0.3">
      <c r="A4" s="1" t="s">
        <v>15</v>
      </c>
      <c r="B4" s="1" t="s">
        <v>70</v>
      </c>
    </row>
    <row r="5" spans="1:6" ht="14" x14ac:dyDescent="0.3">
      <c r="A5" s="1" t="s">
        <v>0</v>
      </c>
      <c r="B5" s="1" t="s">
        <v>6</v>
      </c>
    </row>
    <row r="6" spans="1:6" ht="14" x14ac:dyDescent="0.3">
      <c r="A6" s="4" t="s">
        <v>3</v>
      </c>
      <c r="B6" s="4" t="s">
        <v>8</v>
      </c>
    </row>
    <row r="7" spans="1:6" ht="14" x14ac:dyDescent="0.3">
      <c r="A7" s="1" t="s">
        <v>2</v>
      </c>
      <c r="B7" s="1" t="s">
        <v>9</v>
      </c>
    </row>
    <row r="9" spans="1:6" x14ac:dyDescent="0.25">
      <c r="D9" t="s">
        <v>13</v>
      </c>
      <c r="E9" t="s">
        <v>14</v>
      </c>
      <c r="F9" t="s">
        <v>33</v>
      </c>
    </row>
    <row r="10" spans="1:6" x14ac:dyDescent="0.25">
      <c r="B10" t="s">
        <v>34</v>
      </c>
      <c r="C10">
        <v>2020</v>
      </c>
      <c r="D10">
        <v>0</v>
      </c>
      <c r="E10">
        <v>0</v>
      </c>
      <c r="F10">
        <v>0</v>
      </c>
    </row>
    <row r="11" spans="1:6" x14ac:dyDescent="0.25">
      <c r="C11">
        <v>2019</v>
      </c>
      <c r="D11">
        <v>0</v>
      </c>
      <c r="E11">
        <v>0</v>
      </c>
      <c r="F11">
        <v>0</v>
      </c>
    </row>
    <row r="12" spans="1:6" x14ac:dyDescent="0.25">
      <c r="C12">
        <v>2018</v>
      </c>
      <c r="D12">
        <v>0</v>
      </c>
      <c r="E12">
        <v>0</v>
      </c>
      <c r="F12">
        <v>0</v>
      </c>
    </row>
    <row r="13" spans="1:6" x14ac:dyDescent="0.25">
      <c r="B13" t="s">
        <v>35</v>
      </c>
      <c r="C13">
        <v>2020</v>
      </c>
      <c r="D13">
        <v>0</v>
      </c>
      <c r="E13">
        <v>0</v>
      </c>
      <c r="F13">
        <v>0</v>
      </c>
    </row>
    <row r="14" spans="1:6" x14ac:dyDescent="0.25">
      <c r="C14">
        <v>2019</v>
      </c>
      <c r="D14">
        <v>0</v>
      </c>
      <c r="E14">
        <v>0</v>
      </c>
      <c r="F14">
        <v>0</v>
      </c>
    </row>
    <row r="15" spans="1:6" x14ac:dyDescent="0.25">
      <c r="C15">
        <v>2018</v>
      </c>
      <c r="D15">
        <v>1</v>
      </c>
      <c r="E15">
        <v>0</v>
      </c>
      <c r="F15">
        <v>0</v>
      </c>
    </row>
    <row r="16" spans="1:6" x14ac:dyDescent="0.25">
      <c r="B16" t="s">
        <v>36</v>
      </c>
      <c r="C16">
        <v>2020</v>
      </c>
      <c r="D16">
        <v>0</v>
      </c>
      <c r="E16">
        <v>0</v>
      </c>
      <c r="F16">
        <v>0</v>
      </c>
    </row>
    <row r="17" spans="2:6" x14ac:dyDescent="0.25">
      <c r="C17">
        <v>2019</v>
      </c>
      <c r="D17">
        <v>5</v>
      </c>
      <c r="E17">
        <v>0</v>
      </c>
      <c r="F17">
        <v>0</v>
      </c>
    </row>
    <row r="18" spans="2:6" x14ac:dyDescent="0.25">
      <c r="C18">
        <v>2018</v>
      </c>
      <c r="D18">
        <v>3</v>
      </c>
      <c r="E18">
        <v>0</v>
      </c>
      <c r="F18">
        <v>0</v>
      </c>
    </row>
    <row r="19" spans="2:6" x14ac:dyDescent="0.25">
      <c r="B19" t="s">
        <v>37</v>
      </c>
      <c r="C19">
        <v>2020</v>
      </c>
      <c r="D19">
        <v>0</v>
      </c>
      <c r="E19">
        <v>0</v>
      </c>
      <c r="F19">
        <v>0</v>
      </c>
    </row>
    <row r="20" spans="2:6" x14ac:dyDescent="0.25">
      <c r="C20">
        <v>2019</v>
      </c>
      <c r="D20">
        <v>7</v>
      </c>
      <c r="E20">
        <v>0</v>
      </c>
      <c r="F20">
        <v>0</v>
      </c>
    </row>
    <row r="21" spans="2:6" x14ac:dyDescent="0.25">
      <c r="C21">
        <v>2018</v>
      </c>
      <c r="D21">
        <v>7</v>
      </c>
      <c r="E21">
        <v>0</v>
      </c>
      <c r="F21">
        <v>0</v>
      </c>
    </row>
    <row r="22" spans="2:6" x14ac:dyDescent="0.25">
      <c r="B22" t="s">
        <v>38</v>
      </c>
      <c r="C22">
        <v>2020</v>
      </c>
      <c r="D22">
        <v>5</v>
      </c>
      <c r="E22">
        <v>0</v>
      </c>
      <c r="F22">
        <v>0</v>
      </c>
    </row>
    <row r="23" spans="2:6" x14ac:dyDescent="0.25">
      <c r="C23">
        <v>2019</v>
      </c>
      <c r="D23">
        <v>10</v>
      </c>
      <c r="E23">
        <v>0</v>
      </c>
      <c r="F23">
        <v>0</v>
      </c>
    </row>
    <row r="24" spans="2:6" x14ac:dyDescent="0.25">
      <c r="C24">
        <v>2018</v>
      </c>
      <c r="D24">
        <v>7</v>
      </c>
      <c r="E24">
        <v>0</v>
      </c>
      <c r="F24">
        <v>0</v>
      </c>
    </row>
    <row r="25" spans="2:6" x14ac:dyDescent="0.25">
      <c r="B25" t="s">
        <v>39</v>
      </c>
      <c r="C25">
        <v>2020</v>
      </c>
      <c r="D25">
        <v>5</v>
      </c>
      <c r="E25">
        <v>0</v>
      </c>
      <c r="F25">
        <v>0</v>
      </c>
    </row>
    <row r="26" spans="2:6" x14ac:dyDescent="0.25">
      <c r="C26">
        <v>2019</v>
      </c>
      <c r="D26">
        <v>6</v>
      </c>
      <c r="E26">
        <v>0</v>
      </c>
      <c r="F26">
        <v>0</v>
      </c>
    </row>
    <row r="27" spans="2:6" x14ac:dyDescent="0.25">
      <c r="C27">
        <v>2018</v>
      </c>
      <c r="D27">
        <v>11</v>
      </c>
      <c r="E27">
        <v>0</v>
      </c>
      <c r="F27">
        <v>0</v>
      </c>
    </row>
    <row r="28" spans="2:6" x14ac:dyDescent="0.25">
      <c r="B28" t="s">
        <v>40</v>
      </c>
      <c r="C28">
        <v>2020</v>
      </c>
      <c r="D28">
        <v>8</v>
      </c>
      <c r="E28">
        <v>0</v>
      </c>
      <c r="F28">
        <v>5</v>
      </c>
    </row>
    <row r="29" spans="2:6" x14ac:dyDescent="0.25">
      <c r="C29">
        <v>2019</v>
      </c>
      <c r="D29">
        <v>12</v>
      </c>
      <c r="E29">
        <v>0</v>
      </c>
      <c r="F29">
        <v>9</v>
      </c>
    </row>
    <row r="30" spans="2:6" x14ac:dyDescent="0.25">
      <c r="C30">
        <v>2018</v>
      </c>
      <c r="D30">
        <v>17</v>
      </c>
      <c r="E30">
        <v>0</v>
      </c>
      <c r="F30">
        <v>7</v>
      </c>
    </row>
    <row r="31" spans="2:6" x14ac:dyDescent="0.25">
      <c r="B31" t="s">
        <v>41</v>
      </c>
      <c r="C31">
        <v>2020</v>
      </c>
      <c r="D31">
        <v>4</v>
      </c>
      <c r="E31">
        <v>0</v>
      </c>
      <c r="F31">
        <v>0</v>
      </c>
    </row>
    <row r="32" spans="2:6" x14ac:dyDescent="0.25">
      <c r="C32">
        <v>2019</v>
      </c>
      <c r="D32">
        <v>7</v>
      </c>
      <c r="E32">
        <v>0</v>
      </c>
      <c r="F32">
        <v>0</v>
      </c>
    </row>
    <row r="33" spans="2:6" x14ac:dyDescent="0.25">
      <c r="C33">
        <v>2018</v>
      </c>
      <c r="D33">
        <v>6</v>
      </c>
      <c r="E33">
        <v>0</v>
      </c>
      <c r="F33">
        <v>0</v>
      </c>
    </row>
    <row r="34" spans="2:6" x14ac:dyDescent="0.25">
      <c r="B34" t="s">
        <v>42</v>
      </c>
      <c r="C34">
        <v>2020</v>
      </c>
      <c r="D34">
        <v>7</v>
      </c>
      <c r="E34">
        <v>0</v>
      </c>
      <c r="F34">
        <v>0</v>
      </c>
    </row>
    <row r="35" spans="2:6" x14ac:dyDescent="0.25">
      <c r="C35">
        <v>2019</v>
      </c>
      <c r="D35">
        <v>14</v>
      </c>
      <c r="E35">
        <v>0</v>
      </c>
      <c r="F35">
        <v>0</v>
      </c>
    </row>
    <row r="36" spans="2:6" x14ac:dyDescent="0.25">
      <c r="C36">
        <v>2018</v>
      </c>
      <c r="D36">
        <v>12</v>
      </c>
      <c r="E36">
        <v>0</v>
      </c>
      <c r="F36">
        <v>0</v>
      </c>
    </row>
    <row r="37" spans="2:6" x14ac:dyDescent="0.25">
      <c r="B37" t="s">
        <v>43</v>
      </c>
      <c r="C37">
        <v>2020</v>
      </c>
      <c r="D37">
        <v>21</v>
      </c>
      <c r="E37">
        <v>0</v>
      </c>
      <c r="F37">
        <v>0</v>
      </c>
    </row>
    <row r="38" spans="2:6" x14ac:dyDescent="0.25">
      <c r="C38">
        <v>2019</v>
      </c>
      <c r="D38">
        <v>31</v>
      </c>
      <c r="E38">
        <v>0</v>
      </c>
      <c r="F38">
        <v>0</v>
      </c>
    </row>
    <row r="39" spans="2:6" x14ac:dyDescent="0.25">
      <c r="C39">
        <v>2018</v>
      </c>
      <c r="D39">
        <v>37</v>
      </c>
      <c r="E39">
        <v>0</v>
      </c>
      <c r="F39">
        <v>0</v>
      </c>
    </row>
    <row r="40" spans="2:6" x14ac:dyDescent="0.25">
      <c r="B40" t="s">
        <v>44</v>
      </c>
      <c r="C40">
        <v>2020</v>
      </c>
      <c r="D40">
        <v>49</v>
      </c>
      <c r="E40">
        <v>0</v>
      </c>
      <c r="F40">
        <v>0</v>
      </c>
    </row>
    <row r="41" spans="2:6" x14ac:dyDescent="0.25">
      <c r="C41">
        <v>2019</v>
      </c>
      <c r="D41">
        <v>42</v>
      </c>
      <c r="E41">
        <v>0</v>
      </c>
      <c r="F41">
        <v>0</v>
      </c>
    </row>
    <row r="42" spans="2:6" x14ac:dyDescent="0.25">
      <c r="C42">
        <v>2018</v>
      </c>
      <c r="D42">
        <v>38</v>
      </c>
      <c r="E42">
        <v>0</v>
      </c>
      <c r="F42">
        <v>0</v>
      </c>
    </row>
    <row r="43" spans="2:6" x14ac:dyDescent="0.25">
      <c r="B43" t="s">
        <v>45</v>
      </c>
      <c r="C43">
        <v>2020</v>
      </c>
      <c r="D43">
        <v>52</v>
      </c>
      <c r="E43">
        <v>14</v>
      </c>
      <c r="F43">
        <v>0</v>
      </c>
    </row>
    <row r="44" spans="2:6" x14ac:dyDescent="0.25">
      <c r="C44">
        <v>2019</v>
      </c>
      <c r="D44">
        <v>48</v>
      </c>
      <c r="E44">
        <v>0</v>
      </c>
      <c r="F44">
        <v>0</v>
      </c>
    </row>
    <row r="45" spans="2:6" x14ac:dyDescent="0.25">
      <c r="C45">
        <v>2018</v>
      </c>
      <c r="D45">
        <v>54</v>
      </c>
      <c r="E45">
        <v>11</v>
      </c>
      <c r="F45">
        <v>0</v>
      </c>
    </row>
    <row r="46" spans="2:6" x14ac:dyDescent="0.25">
      <c r="B46" t="s">
        <v>46</v>
      </c>
      <c r="C46">
        <v>2020</v>
      </c>
      <c r="D46">
        <v>119</v>
      </c>
      <c r="E46">
        <v>0</v>
      </c>
      <c r="F46">
        <v>0</v>
      </c>
    </row>
    <row r="47" spans="2:6" x14ac:dyDescent="0.25">
      <c r="C47">
        <v>2019</v>
      </c>
      <c r="D47">
        <v>96</v>
      </c>
      <c r="E47">
        <v>0</v>
      </c>
      <c r="F47">
        <v>0</v>
      </c>
    </row>
    <row r="48" spans="2:6" x14ac:dyDescent="0.25">
      <c r="C48">
        <v>2018</v>
      </c>
      <c r="D48">
        <v>108</v>
      </c>
      <c r="E48">
        <v>0</v>
      </c>
      <c r="F48">
        <v>0</v>
      </c>
    </row>
    <row r="49" spans="2:6" x14ac:dyDescent="0.25">
      <c r="B49" t="s">
        <v>47</v>
      </c>
      <c r="C49">
        <v>2020</v>
      </c>
      <c r="D49">
        <v>80</v>
      </c>
      <c r="E49">
        <v>0</v>
      </c>
      <c r="F49">
        <v>0</v>
      </c>
    </row>
    <row r="50" spans="2:6" x14ac:dyDescent="0.25">
      <c r="C50">
        <v>2019</v>
      </c>
      <c r="D50">
        <v>139</v>
      </c>
      <c r="E50">
        <v>0</v>
      </c>
      <c r="F50">
        <v>0</v>
      </c>
    </row>
    <row r="51" spans="2:6" x14ac:dyDescent="0.25">
      <c r="C51">
        <v>2018</v>
      </c>
      <c r="D51">
        <v>143</v>
      </c>
      <c r="E51">
        <v>0</v>
      </c>
      <c r="F51">
        <v>0</v>
      </c>
    </row>
    <row r="52" spans="2:6" x14ac:dyDescent="0.25">
      <c r="B52" t="s">
        <v>48</v>
      </c>
      <c r="C52">
        <v>2020</v>
      </c>
      <c r="D52">
        <v>444</v>
      </c>
      <c r="E52">
        <v>0</v>
      </c>
      <c r="F52">
        <v>0</v>
      </c>
    </row>
    <row r="53" spans="2:6" x14ac:dyDescent="0.25">
      <c r="C53">
        <v>2019</v>
      </c>
      <c r="D53">
        <v>571</v>
      </c>
      <c r="E53">
        <v>0</v>
      </c>
      <c r="F53">
        <v>0</v>
      </c>
    </row>
    <row r="54" spans="2:6" x14ac:dyDescent="0.25">
      <c r="C54">
        <v>2018</v>
      </c>
      <c r="D54">
        <v>527</v>
      </c>
      <c r="E54">
        <v>0</v>
      </c>
      <c r="F5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285C6-DF94-4E2D-8A55-488BD998F4ED}">
  <dimension ref="A1:T22"/>
  <sheetViews>
    <sheetView workbookViewId="0">
      <selection activeCell="B7" sqref="B7"/>
    </sheetView>
  </sheetViews>
  <sheetFormatPr defaultRowHeight="12.5" x14ac:dyDescent="0.25"/>
  <cols>
    <col min="1" max="1" width="16.1796875" customWidth="1"/>
    <col min="2" max="2" width="28.81640625" customWidth="1"/>
  </cols>
  <sheetData>
    <row r="1" spans="1:20" ht="42.65" customHeight="1" x14ac:dyDescent="0.25"/>
    <row r="2" spans="1:20" ht="14" x14ac:dyDescent="0.3">
      <c r="A2" s="1" t="s">
        <v>4</v>
      </c>
      <c r="B2" s="1"/>
    </row>
    <row r="3" spans="1:20" ht="14" x14ac:dyDescent="0.3">
      <c r="A3" s="1" t="s">
        <v>49</v>
      </c>
      <c r="B3" s="1"/>
    </row>
    <row r="4" spans="1:20" ht="14" x14ac:dyDescent="0.3">
      <c r="A4" s="1" t="s">
        <v>15</v>
      </c>
      <c r="B4" s="1" t="s">
        <v>71</v>
      </c>
    </row>
    <row r="5" spans="1:20" ht="14" x14ac:dyDescent="0.3">
      <c r="A5" s="1" t="s">
        <v>0</v>
      </c>
      <c r="B5" s="1" t="s">
        <v>6</v>
      </c>
    </row>
    <row r="6" spans="1:20" s="1" customFormat="1" ht="14" x14ac:dyDescent="0.3">
      <c r="A6" s="1" t="s">
        <v>1</v>
      </c>
      <c r="B6" s="1" t="s">
        <v>72</v>
      </c>
      <c r="S6" s="2"/>
      <c r="T6" s="2"/>
    </row>
    <row r="7" spans="1:20" ht="14" x14ac:dyDescent="0.3">
      <c r="A7" s="4" t="s">
        <v>3</v>
      </c>
      <c r="B7" s="4" t="s">
        <v>8</v>
      </c>
    </row>
    <row r="8" spans="1:20" ht="14" x14ac:dyDescent="0.3">
      <c r="A8" s="1" t="s">
        <v>2</v>
      </c>
      <c r="B8" s="1" t="s">
        <v>9</v>
      </c>
    </row>
    <row r="10" spans="1:20" x14ac:dyDescent="0.25">
      <c r="C10">
        <v>2020</v>
      </c>
      <c r="D10">
        <v>2019</v>
      </c>
      <c r="E10">
        <v>2018</v>
      </c>
    </row>
    <row r="11" spans="1:20" x14ac:dyDescent="0.25">
      <c r="B11" s="7" t="s">
        <v>50</v>
      </c>
      <c r="C11" s="5">
        <v>4.9277375399999999</v>
      </c>
      <c r="D11" s="5">
        <v>4.0734348600000008</v>
      </c>
      <c r="E11" s="5">
        <v>4.2472036200000005</v>
      </c>
    </row>
    <row r="12" spans="1:20" x14ac:dyDescent="0.25">
      <c r="B12" s="7" t="s">
        <v>51</v>
      </c>
      <c r="C12" s="5">
        <v>32.001436349999999</v>
      </c>
      <c r="D12" s="5">
        <v>12.48510617</v>
      </c>
      <c r="E12" s="5">
        <v>5.8185589499999999</v>
      </c>
    </row>
    <row r="13" spans="1:20" x14ac:dyDescent="0.25">
      <c r="B13" s="7" t="s">
        <v>52</v>
      </c>
      <c r="C13" s="5">
        <v>37.606655670000002</v>
      </c>
      <c r="D13" s="5">
        <v>17.811217330000002</v>
      </c>
      <c r="E13" s="5">
        <v>12.421993089999999</v>
      </c>
    </row>
    <row r="14" spans="1:20" x14ac:dyDescent="0.25">
      <c r="B14" s="7" t="s">
        <v>53</v>
      </c>
      <c r="C14" s="5">
        <v>40.897023029999993</v>
      </c>
      <c r="D14" s="5">
        <v>97.235091959999991</v>
      </c>
      <c r="E14" s="5">
        <v>55.852117219999997</v>
      </c>
    </row>
    <row r="15" spans="1:20" x14ac:dyDescent="0.25">
      <c r="B15" s="7" t="s">
        <v>54</v>
      </c>
      <c r="C15" s="5">
        <v>72.295605440000003</v>
      </c>
      <c r="D15" s="5">
        <v>33.635053519999971</v>
      </c>
      <c r="E15" s="5">
        <v>24.015784320000002</v>
      </c>
    </row>
    <row r="16" spans="1:20" x14ac:dyDescent="0.25">
      <c r="B16" s="7" t="s">
        <v>55</v>
      </c>
      <c r="C16" s="5">
        <v>126.05337906186502</v>
      </c>
      <c r="D16" s="5">
        <v>8.6592483500000004</v>
      </c>
      <c r="E16" s="5">
        <v>19.061337119999997</v>
      </c>
    </row>
    <row r="17" spans="2:5" x14ac:dyDescent="0.25">
      <c r="B17" s="7" t="s">
        <v>56</v>
      </c>
      <c r="C17" s="5">
        <v>136.38580878398102</v>
      </c>
      <c r="D17" s="5">
        <v>322.03598544532792</v>
      </c>
      <c r="E17" s="5">
        <v>324.16385405023186</v>
      </c>
    </row>
    <row r="18" spans="2:5" x14ac:dyDescent="0.25">
      <c r="B18" s="7" t="s">
        <v>57</v>
      </c>
      <c r="C18" s="5">
        <v>186.46760714999999</v>
      </c>
      <c r="D18" s="5">
        <v>119.78304709999999</v>
      </c>
      <c r="E18" s="5">
        <v>10.02589643</v>
      </c>
    </row>
    <row r="19" spans="2:5" x14ac:dyDescent="0.25">
      <c r="B19" s="7" t="s">
        <v>58</v>
      </c>
      <c r="C19" s="5">
        <v>189.97052336341909</v>
      </c>
      <c r="D19" s="5">
        <v>114.05693528611984</v>
      </c>
      <c r="E19" s="5">
        <v>159.03124264724195</v>
      </c>
    </row>
    <row r="20" spans="2:5" x14ac:dyDescent="0.25">
      <c r="B20" s="7" t="s">
        <v>59</v>
      </c>
      <c r="C20" s="5">
        <v>245.74472720974799</v>
      </c>
      <c r="D20" s="5">
        <v>27.094754774671951</v>
      </c>
      <c r="E20" s="5">
        <v>49.838456184169971</v>
      </c>
    </row>
    <row r="21" spans="2:5" x14ac:dyDescent="0.25">
      <c r="B21" s="7" t="s">
        <v>60</v>
      </c>
      <c r="C21" s="5">
        <v>456.10288698371409</v>
      </c>
      <c r="D21" s="5">
        <v>400.45876340850378</v>
      </c>
      <c r="E21" s="5">
        <v>31.283157448355002</v>
      </c>
    </row>
    <row r="22" spans="2:5" x14ac:dyDescent="0.25">
      <c r="B22" s="7" t="s">
        <v>61</v>
      </c>
      <c r="C22" s="5">
        <v>623.25969917999998</v>
      </c>
      <c r="D22" s="5">
        <v>280.45763286999994</v>
      </c>
      <c r="E22" s="5">
        <v>191.82982944999986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81094-5F60-42FB-A7B3-7835CBB2D38E}">
  <dimension ref="A1:E22"/>
  <sheetViews>
    <sheetView topLeftCell="A2" workbookViewId="0">
      <selection activeCell="B23" sqref="B23"/>
    </sheetView>
  </sheetViews>
  <sheetFormatPr defaultRowHeight="12.5" x14ac:dyDescent="0.25"/>
  <cols>
    <col min="1" max="1" width="25.54296875" customWidth="1"/>
    <col min="2" max="2" width="26.08984375" customWidth="1"/>
  </cols>
  <sheetData>
    <row r="1" spans="1:5" ht="48" customHeight="1" x14ac:dyDescent="0.25"/>
    <row r="2" spans="1:5" ht="14" x14ac:dyDescent="0.3">
      <c r="A2" s="1" t="s">
        <v>4</v>
      </c>
      <c r="B2" s="1"/>
    </row>
    <row r="3" spans="1:5" ht="14" x14ac:dyDescent="0.3">
      <c r="A3" s="1" t="s">
        <v>62</v>
      </c>
      <c r="B3" s="1"/>
    </row>
    <row r="4" spans="1:5" ht="14" x14ac:dyDescent="0.3">
      <c r="A4" s="1" t="s">
        <v>15</v>
      </c>
      <c r="B4" s="1" t="s">
        <v>63</v>
      </c>
    </row>
    <row r="5" spans="1:5" ht="14" x14ac:dyDescent="0.3">
      <c r="A5" s="1" t="s">
        <v>0</v>
      </c>
      <c r="B5" s="1" t="s">
        <v>6</v>
      </c>
    </row>
    <row r="6" spans="1:5" ht="14" x14ac:dyDescent="0.3">
      <c r="A6" s="1" t="s">
        <v>1</v>
      </c>
      <c r="B6" s="1" t="s">
        <v>73</v>
      </c>
    </row>
    <row r="7" spans="1:5" ht="14" x14ac:dyDescent="0.3">
      <c r="A7" s="4" t="s">
        <v>3</v>
      </c>
      <c r="B7" s="4" t="s">
        <v>8</v>
      </c>
    </row>
    <row r="8" spans="1:5" ht="14" x14ac:dyDescent="0.3">
      <c r="A8" s="1" t="s">
        <v>2</v>
      </c>
      <c r="B8" s="1" t="s">
        <v>9</v>
      </c>
    </row>
    <row r="11" spans="1:5" ht="14" x14ac:dyDescent="0.3">
      <c r="B11" s="9"/>
      <c r="C11" s="9">
        <v>2020</v>
      </c>
      <c r="D11" s="9">
        <v>2019</v>
      </c>
      <c r="E11" s="9">
        <v>2018</v>
      </c>
    </row>
    <row r="12" spans="1:5" x14ac:dyDescent="0.25">
      <c r="B12" s="7" t="s">
        <v>56</v>
      </c>
      <c r="C12" s="5">
        <v>0.83564464999999954</v>
      </c>
      <c r="D12" s="5">
        <v>1.649167984</v>
      </c>
      <c r="E12" s="5">
        <v>1.5068521199999996</v>
      </c>
    </row>
    <row r="13" spans="1:5" x14ac:dyDescent="0.25">
      <c r="B13" s="7" t="s">
        <v>52</v>
      </c>
      <c r="C13" s="5">
        <v>0.95907529000000002</v>
      </c>
      <c r="D13" s="5">
        <v>4.5319336599999991</v>
      </c>
      <c r="E13" s="5">
        <v>0.32213080999999999</v>
      </c>
    </row>
    <row r="14" spans="1:5" x14ac:dyDescent="0.25">
      <c r="B14" s="7" t="s">
        <v>51</v>
      </c>
      <c r="C14" s="5">
        <v>4.2197750240000005</v>
      </c>
      <c r="D14" s="5">
        <v>4.6719630479999958</v>
      </c>
      <c r="E14" s="5">
        <v>4.9666823999999989</v>
      </c>
    </row>
    <row r="15" spans="1:5" x14ac:dyDescent="0.25">
      <c r="B15" s="7" t="s">
        <v>58</v>
      </c>
      <c r="C15" s="5">
        <v>4.3545699139999989</v>
      </c>
      <c r="D15" s="5">
        <v>2.9411967239999965</v>
      </c>
      <c r="E15" s="5">
        <v>1.8759427529999992</v>
      </c>
    </row>
    <row r="16" spans="1:5" x14ac:dyDescent="0.25">
      <c r="B16" s="7" t="s">
        <v>59</v>
      </c>
      <c r="C16" s="5">
        <v>7.2463191899999986</v>
      </c>
      <c r="D16" s="5">
        <v>8.7408774330000085</v>
      </c>
      <c r="E16" s="5">
        <v>21.100496709999963</v>
      </c>
    </row>
    <row r="17" spans="2:5" x14ac:dyDescent="0.25">
      <c r="B17" s="7" t="s">
        <v>57</v>
      </c>
      <c r="C17" s="5">
        <v>10.940943795999988</v>
      </c>
      <c r="D17" s="5">
        <v>12.734711475999992</v>
      </c>
      <c r="E17" s="5">
        <v>13.404772782</v>
      </c>
    </row>
    <row r="18" spans="2:5" x14ac:dyDescent="0.25">
      <c r="B18" s="7" t="s">
        <v>61</v>
      </c>
      <c r="C18" s="5">
        <v>11.766757375000008</v>
      </c>
      <c r="D18" s="5">
        <v>10.227797721999986</v>
      </c>
      <c r="E18" s="5">
        <v>19.049118340500002</v>
      </c>
    </row>
    <row r="19" spans="2:5" x14ac:dyDescent="0.25">
      <c r="B19" s="7" t="s">
        <v>53</v>
      </c>
      <c r="C19" s="5">
        <v>15.017974814999997</v>
      </c>
      <c r="D19" s="5">
        <v>15.979425283999982</v>
      </c>
      <c r="E19" s="5">
        <v>15.124107082000002</v>
      </c>
    </row>
    <row r="20" spans="2:5" x14ac:dyDescent="0.25">
      <c r="B20" s="7" t="s">
        <v>60</v>
      </c>
      <c r="C20" s="5">
        <v>19.478054653208002</v>
      </c>
      <c r="D20" s="5">
        <v>27.113133167628973</v>
      </c>
      <c r="E20" s="5">
        <v>23.718723757621973</v>
      </c>
    </row>
    <row r="21" spans="2:5" x14ac:dyDescent="0.25">
      <c r="B21" s="7" t="s">
        <v>50</v>
      </c>
      <c r="C21" s="5">
        <v>138.8612501530001</v>
      </c>
      <c r="D21" s="5">
        <v>116.80047939450007</v>
      </c>
      <c r="E21" s="5">
        <v>130.69192576590009</v>
      </c>
    </row>
    <row r="22" spans="2:5" x14ac:dyDescent="0.25">
      <c r="B22" s="7" t="s">
        <v>54</v>
      </c>
      <c r="C22" s="5">
        <v>147.55895486100016</v>
      </c>
      <c r="D22" s="5">
        <v>145.92720148509952</v>
      </c>
      <c r="E22" s="5">
        <v>139.36453512480014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6ADC-935F-476D-B1FC-7406916B1DF7}">
  <dimension ref="A1:E22"/>
  <sheetViews>
    <sheetView topLeftCell="A8" workbookViewId="0">
      <selection activeCell="B7" sqref="B7"/>
    </sheetView>
  </sheetViews>
  <sheetFormatPr defaultRowHeight="12.5" x14ac:dyDescent="0.25"/>
  <cols>
    <col min="1" max="1" width="27.08984375" customWidth="1"/>
  </cols>
  <sheetData>
    <row r="1" spans="1:5" ht="45" customHeight="1" x14ac:dyDescent="0.25"/>
    <row r="2" spans="1:5" ht="14" x14ac:dyDescent="0.3">
      <c r="A2" s="1" t="s">
        <v>4</v>
      </c>
      <c r="B2" s="1"/>
    </row>
    <row r="3" spans="1:5" ht="14" x14ac:dyDescent="0.3">
      <c r="A3" s="1" t="s">
        <v>64</v>
      </c>
      <c r="B3" s="1"/>
    </row>
    <row r="4" spans="1:5" ht="14" x14ac:dyDescent="0.3">
      <c r="A4" s="1" t="s">
        <v>15</v>
      </c>
      <c r="B4" s="1" t="s">
        <v>74</v>
      </c>
    </row>
    <row r="5" spans="1:5" ht="14" x14ac:dyDescent="0.3">
      <c r="A5" s="1" t="s">
        <v>0</v>
      </c>
      <c r="B5" s="1" t="s">
        <v>6</v>
      </c>
    </row>
    <row r="6" spans="1:5" ht="14" x14ac:dyDescent="0.3">
      <c r="A6" s="1" t="s">
        <v>1</v>
      </c>
      <c r="B6" s="1" t="s">
        <v>73</v>
      </c>
    </row>
    <row r="7" spans="1:5" ht="14" x14ac:dyDescent="0.3">
      <c r="A7" s="4" t="s">
        <v>3</v>
      </c>
      <c r="B7" s="4" t="s">
        <v>8</v>
      </c>
    </row>
    <row r="8" spans="1:5" ht="14" x14ac:dyDescent="0.3">
      <c r="A8" s="1" t="s">
        <v>2</v>
      </c>
      <c r="B8" s="1" t="s">
        <v>9</v>
      </c>
    </row>
    <row r="10" spans="1:5" x14ac:dyDescent="0.25">
      <c r="C10">
        <v>2020</v>
      </c>
      <c r="D10">
        <v>2019</v>
      </c>
      <c r="E10">
        <v>2018</v>
      </c>
    </row>
    <row r="11" spans="1:5" x14ac:dyDescent="0.25">
      <c r="B11" t="s">
        <v>56</v>
      </c>
      <c r="C11">
        <v>11</v>
      </c>
      <c r="D11">
        <v>23</v>
      </c>
      <c r="E11">
        <v>35</v>
      </c>
    </row>
    <row r="12" spans="1:5" x14ac:dyDescent="0.25">
      <c r="B12" t="s">
        <v>59</v>
      </c>
      <c r="C12">
        <v>19</v>
      </c>
      <c r="D12">
        <v>35</v>
      </c>
      <c r="E12">
        <v>40</v>
      </c>
    </row>
    <row r="13" spans="1:5" x14ac:dyDescent="0.25">
      <c r="B13" t="s">
        <v>58</v>
      </c>
      <c r="C13">
        <v>20</v>
      </c>
      <c r="D13">
        <v>33</v>
      </c>
      <c r="E13">
        <v>37</v>
      </c>
    </row>
    <row r="14" spans="1:5" x14ac:dyDescent="0.25">
      <c r="B14" t="s">
        <v>52</v>
      </c>
      <c r="C14">
        <v>21</v>
      </c>
      <c r="D14">
        <v>22</v>
      </c>
      <c r="E14">
        <v>36</v>
      </c>
    </row>
    <row r="15" spans="1:5" x14ac:dyDescent="0.25">
      <c r="B15" t="s">
        <v>57</v>
      </c>
      <c r="C15">
        <v>21</v>
      </c>
      <c r="D15">
        <v>19</v>
      </c>
      <c r="E15">
        <v>16</v>
      </c>
    </row>
    <row r="16" spans="1:5" x14ac:dyDescent="0.25">
      <c r="B16" t="s">
        <v>55</v>
      </c>
      <c r="C16">
        <v>23</v>
      </c>
      <c r="D16">
        <v>13</v>
      </c>
      <c r="E16">
        <v>13</v>
      </c>
    </row>
    <row r="17" spans="2:5" x14ac:dyDescent="0.25">
      <c r="B17" t="s">
        <v>51</v>
      </c>
      <c r="C17">
        <v>37</v>
      </c>
      <c r="D17">
        <v>56</v>
      </c>
      <c r="E17">
        <v>57</v>
      </c>
    </row>
    <row r="18" spans="2:5" x14ac:dyDescent="0.25">
      <c r="B18" t="s">
        <v>53</v>
      </c>
      <c r="C18">
        <v>38</v>
      </c>
      <c r="D18">
        <v>36</v>
      </c>
      <c r="E18">
        <v>44</v>
      </c>
    </row>
    <row r="19" spans="2:5" x14ac:dyDescent="0.25">
      <c r="B19" t="s">
        <v>61</v>
      </c>
      <c r="C19">
        <v>77</v>
      </c>
      <c r="D19">
        <v>92</v>
      </c>
      <c r="E19">
        <v>105</v>
      </c>
    </row>
    <row r="20" spans="2:5" x14ac:dyDescent="0.25">
      <c r="B20" t="s">
        <v>60</v>
      </c>
      <c r="C20">
        <v>117</v>
      </c>
      <c r="D20">
        <v>140</v>
      </c>
      <c r="E20">
        <v>100</v>
      </c>
    </row>
    <row r="21" spans="2:5" x14ac:dyDescent="0.25">
      <c r="B21" t="s">
        <v>50</v>
      </c>
      <c r="C21">
        <v>128</v>
      </c>
      <c r="D21">
        <v>93</v>
      </c>
      <c r="E21">
        <v>141</v>
      </c>
    </row>
    <row r="22" spans="2:5" x14ac:dyDescent="0.25">
      <c r="B22" t="s">
        <v>54</v>
      </c>
      <c r="C22">
        <v>303</v>
      </c>
      <c r="D22">
        <v>439</v>
      </c>
      <c r="E22">
        <v>366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Summerling</dc:creator>
  <cp:lastModifiedBy>Louise Summerling</cp:lastModifiedBy>
  <dcterms:created xsi:type="dcterms:W3CDTF">2018-08-25T15:45:43Z</dcterms:created>
  <dcterms:modified xsi:type="dcterms:W3CDTF">2021-07-21T12:07:51Z</dcterms:modified>
</cp:coreProperties>
</file>